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школы" sheetId="1" r:id="rId1"/>
    <sheet name="детсад" sheetId="2" r:id="rId2"/>
    <sheet name="доп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AB22" i="1"/>
  <c r="AE22" i="1"/>
  <c r="AF22" i="1"/>
  <c r="AD22" i="1"/>
  <c r="AC22" i="1"/>
</calcChain>
</file>

<file path=xl/sharedStrings.xml><?xml version="1.0" encoding="utf-8"?>
<sst xmlns="http://schemas.openxmlformats.org/spreadsheetml/2006/main" count="543" uniqueCount="201">
  <si>
    <t>Мониторинг подключения ОО к сети Интернет и обеспечения информационной безопасности</t>
  </si>
  <si>
    <t>№ п/п</t>
  </si>
  <si>
    <t>Наименование ОО</t>
  </si>
  <si>
    <t>Количество зданий в которых реализуется образовательный процесс</t>
  </si>
  <si>
    <t>Наличие подключения (да/нет)</t>
  </si>
  <si>
    <t>Здание 1</t>
  </si>
  <si>
    <t>Здание 2</t>
  </si>
  <si>
    <t>Адрес ОО</t>
  </si>
  <si>
    <t>Тип подключения в соответствии с договором</t>
  </si>
  <si>
    <t>Планы по увеличению скорости</t>
  </si>
  <si>
    <t>Наименование провайдера в соответствии с договором</t>
  </si>
  <si>
    <t>Наличие контентной фильтрации (да/нет)</t>
  </si>
  <si>
    <t>Наименование аппаратных и программных средств, используемых для фильтрации Интернет</t>
  </si>
  <si>
    <t>Тип системы контентной фильтрации (программный, аппаратный)</t>
  </si>
  <si>
    <t>Количества ПК, планшетов и других интерактивных средств подключеных к сети Интернет</t>
  </si>
  <si>
    <t>Количества ПК, планшетов и других интерактивных средств подключеных к системе фильтрации</t>
  </si>
  <si>
    <t>Реквизиты договора (№, дата) приобретения аппаратных средств фильтрации Интернет</t>
  </si>
  <si>
    <t>Реквизиты договора (№, дата) приобретения программных средств фильтрации Интернет</t>
  </si>
  <si>
    <t>Стоимость в год програмных средств фильтрации</t>
  </si>
  <si>
    <t>Планы по улучшению качества фильтрации Интернет</t>
  </si>
  <si>
    <r>
      <t>Стоимость по договору в месяц (</t>
    </r>
    <r>
      <rPr>
        <b/>
        <sz val="13"/>
        <color theme="1"/>
        <rFont val="Times New Roman"/>
        <family val="1"/>
        <charset val="204"/>
      </rPr>
      <t>тыс.руб.</t>
    </r>
    <r>
      <rPr>
        <sz val="13"/>
        <color theme="1"/>
        <rFont val="Times New Roman"/>
        <family val="1"/>
        <charset val="204"/>
      </rPr>
      <t>)</t>
    </r>
  </si>
  <si>
    <t>Реквизиты договора подключения к сети Интернет (№,  дата)</t>
  </si>
  <si>
    <r>
      <t>Скорость подключения в соответствии с договором                                (</t>
    </r>
    <r>
      <rPr>
        <b/>
        <sz val="13"/>
        <color theme="1"/>
        <rFont val="Times New Roman"/>
        <family val="1"/>
        <charset val="204"/>
      </rPr>
      <t>1-100 Мб/с</t>
    </r>
    <r>
      <rPr>
        <sz val="13"/>
        <color theme="1"/>
        <rFont val="Times New Roman"/>
        <family val="1"/>
        <charset val="204"/>
      </rPr>
      <t>)</t>
    </r>
  </si>
  <si>
    <t>МОУ "Большеврудская СОШ"</t>
  </si>
  <si>
    <t>188416 Ленинградская область, Волосовский район,д. Большая Вруда</t>
  </si>
  <si>
    <t>да</t>
  </si>
  <si>
    <t>№ С-2021-038 от 11.01.2021</t>
  </si>
  <si>
    <t>ООО"ИТ-Регион"</t>
  </si>
  <si>
    <t>программный</t>
  </si>
  <si>
    <t>SkyDNS.</t>
  </si>
  <si>
    <t>МОУ "Бегуницкая СОШ"</t>
  </si>
  <si>
    <t>188423 ЛО Волосовский район, д.Бегуницы, д.62</t>
  </si>
  <si>
    <t>SkyDNS</t>
  </si>
  <si>
    <t>нет</t>
  </si>
  <si>
    <t>188447, Ленинградская обл., Волосовский р-он, п. Беседа, д.12</t>
  </si>
  <si>
    <t>188447, Ленинградская обл., Волосовский р-он, п. Беседа, д.11</t>
  </si>
  <si>
    <t>0173100007519000036_144316 от 22.07.2019</t>
  </si>
  <si>
    <t>№247 от 14.01.2021</t>
  </si>
  <si>
    <t>ПАО "МТС"</t>
  </si>
  <si>
    <t>ПАО "Ростелеком"</t>
  </si>
  <si>
    <t>ADSL по абонентской линии</t>
  </si>
  <si>
    <t>МОУ "Волосовская НОШ"</t>
  </si>
  <si>
    <t>РФ, Лениградская область, Волосовский район,  г. Волосово, ул. Красных Командиров, д.11</t>
  </si>
  <si>
    <t>б/н от 01.01.2021 г.</t>
  </si>
  <si>
    <t>оптоволокно</t>
  </si>
  <si>
    <t>МОУ "Волосовская СОШ №2"</t>
  </si>
  <si>
    <t>Ленинградская область, г. Волосово, ул. Ф. Афанасьева, д.5</t>
  </si>
  <si>
    <t>МБУ ДО "Волосовский ЦИТ"</t>
  </si>
  <si>
    <t>Ленинградская область  Волосово ул . Гатчинское шоссе д.10</t>
  </si>
  <si>
    <t>ООО ПКФ  "Астра -Ореол"</t>
  </si>
  <si>
    <t>Ethernet 100 mb/s</t>
  </si>
  <si>
    <t>МОУ "Зимитицкая ООШ"</t>
  </si>
  <si>
    <t>Ленинградская область Волосовский район п. Зимитицы д. 53</t>
  </si>
  <si>
    <t>ООО "Евролайн СЗ"</t>
  </si>
  <si>
    <t>до 100 Мбит/сек</t>
  </si>
  <si>
    <t>МОУ "Изварская СОШ"</t>
  </si>
  <si>
    <t>188414 Ленинградская область Волосовский район д. Извара д. 14</t>
  </si>
  <si>
    <t>в 2022 г.</t>
  </si>
  <si>
    <t>МОУ "Калитинская СОШ"</t>
  </si>
  <si>
    <t xml:space="preserve"> 188401 Ленинградская область Волосовский район, п.Калитино, д.24</t>
  </si>
  <si>
    <t>ООО "ИТ-Регион"</t>
  </si>
  <si>
    <t>програмный сетевой</t>
  </si>
  <si>
    <t>№ 5107/17 от 02.11.2018</t>
  </si>
  <si>
    <t>МКОУ "Кикеринская СОШ"</t>
  </si>
  <si>
    <t>п. Кикерино ул. Театральная д.1</t>
  </si>
  <si>
    <t>д.Клопицы</t>
  </si>
  <si>
    <t>Ростелеком</t>
  </si>
  <si>
    <t>ADSL</t>
  </si>
  <si>
    <t>к декабрю 2021 до 100 Мбит</t>
  </si>
  <si>
    <t>МОУ "Октябрьская ООШ"</t>
  </si>
  <si>
    <t>Ленинградская область, Волосовский район, дер. Терпилицы, д. 32</t>
  </si>
  <si>
    <t>Ленинградская область, Волосовский район, дер. Терпилицы, д. 20</t>
  </si>
  <si>
    <t>ООО "Гео Телеком"</t>
  </si>
  <si>
    <t>xDSL</t>
  </si>
  <si>
    <t>Увеличение количества техники с установленными контент-фильтрами</t>
  </si>
  <si>
    <t>МОУ "Рабитицкая НОШ"</t>
  </si>
  <si>
    <t>п.Рабитицы д.19Б</t>
  </si>
  <si>
    <t>п.Рабитицы д.18а</t>
  </si>
  <si>
    <t>МОУ "Сабская СОШ"</t>
  </si>
  <si>
    <t>188444, Ленинградская область, Волосовский район, д. Большой Сабск, д. 101</t>
  </si>
  <si>
    <t>№ 042_Ю от 11.01.2021 г.</t>
  </si>
  <si>
    <t>ООО "ГеоТелеком"</t>
  </si>
  <si>
    <t>30 М/битс с 1 марта 2021 г.</t>
  </si>
  <si>
    <t>МОУ "Сельцовская СОШ"</t>
  </si>
  <si>
    <t>ЛО, Волосовский район, п.Сельцо, д.4а</t>
  </si>
  <si>
    <t>ИП Шефер В.В. (сеть "VN-Telecom")</t>
  </si>
  <si>
    <t>МОУ "Торосовская ООШ"</t>
  </si>
  <si>
    <t>188420 Лен.обл. Волосовский р-н , д.Торосово</t>
  </si>
  <si>
    <t>МТС</t>
  </si>
  <si>
    <t>модем</t>
  </si>
  <si>
    <t xml:space="preserve">планируется </t>
  </si>
  <si>
    <t>отсутствует</t>
  </si>
  <si>
    <t>МОУ "Яблоницкая СОШ"</t>
  </si>
  <si>
    <t>Ленинградская область, Волосовский район, пос.Курск д.10</t>
  </si>
  <si>
    <t>ООО «Гео Телеком»</t>
  </si>
  <si>
    <t>50 Мбит/с.</t>
  </si>
  <si>
    <t xml:space="preserve">программный </t>
  </si>
  <si>
    <t>МОУ "Беседская ООШ"</t>
  </si>
  <si>
    <t>МОУ "Волосовская СОШ №1"</t>
  </si>
  <si>
    <t>МОУ "Ущевицкая НОШ"</t>
  </si>
  <si>
    <t>188446, ЛО, Волос овский район, деревня Ущевицы</t>
  </si>
  <si>
    <t>фильтрация контента провайдером</t>
  </si>
  <si>
    <t>№ Ю-03714 от 02.11.2020</t>
  </si>
  <si>
    <t>№ Ю-00030 от 15.04.2020</t>
  </si>
  <si>
    <t>№ Ю-03711 от 15.09.2020</t>
  </si>
  <si>
    <t>№ Ю-02046 от 06.11.2020</t>
  </si>
  <si>
    <t>№ А-110577 от 23.04.2020</t>
  </si>
  <si>
    <t>№ Ю-02080 от 20.02.2020</t>
  </si>
  <si>
    <t>№ Ю-01216 от 02.10.2020</t>
  </si>
  <si>
    <t>№ Ю-02049 от 10.08.2020, № Ю-02049/1 от 08.10.2020</t>
  </si>
  <si>
    <t xml:space="preserve"> ПАО "Ростелеком"</t>
  </si>
  <si>
    <t>№ 101248 от 01.01.2021</t>
  </si>
  <si>
    <t>№ 01-03-21   от 19.01.2021</t>
  </si>
  <si>
    <t>№ 247000027968 от 11.01.2021г.</t>
  </si>
  <si>
    <t>№ Д-05-20 от 01.02.2020</t>
  </si>
  <si>
    <t>№ С-2021-031 от 01.01.2021</t>
  </si>
  <si>
    <t xml:space="preserve">№ 247000023514 с 01.01.2021 </t>
  </si>
  <si>
    <t>№ С-2021-040 от 13.012021</t>
  </si>
  <si>
    <t>№ С-2021-040 от 13.01.2021</t>
  </si>
  <si>
    <t>№ 110121 от 01.01.2021 года</t>
  </si>
  <si>
    <t>№ 045-Ю от 01.01.2021</t>
  </si>
  <si>
    <t>№ 0173100007519000036_144316 от 22.07.2019</t>
  </si>
  <si>
    <t>№ 247000028775 от 25.01.21</t>
  </si>
  <si>
    <t>№ 037-10, 01.01.2021</t>
  </si>
  <si>
    <t>№ С-2021-023 от 11.01.2021</t>
  </si>
  <si>
    <t>МДОУ "Детский сад № 5"</t>
  </si>
  <si>
    <t>п.Калитино, д.23</t>
  </si>
  <si>
    <t>МБДОУ "Детский сад № 6"</t>
  </si>
  <si>
    <t>188410 Ленинградская обл, . Волосовоул. Гатчинская, д.3</t>
  </si>
  <si>
    <t>№ 01-01-21от 31.01.2021</t>
  </si>
  <si>
    <t>МДОУ "Детский сад №9"</t>
  </si>
  <si>
    <t>Ленинградская область, Волосовский район, п.Сумино</t>
  </si>
  <si>
    <t>№101637 от 21.01.2021</t>
  </si>
  <si>
    <t>ООО ПКФ «АСТРА-ОРЕОЛ»</t>
  </si>
  <si>
    <t>МДОУ "Детский сад №11"</t>
  </si>
  <si>
    <t>ЛО Волосовский район, д. Клопицы</t>
  </si>
  <si>
    <t>247000044294 от 13.01.2021</t>
  </si>
  <si>
    <t>ADSL по абоненской линии</t>
  </si>
  <si>
    <t>МДОУ "Детский сад № 12 комбинированного вида"</t>
  </si>
  <si>
    <t>188423, Ленинградская область, Волосовский район, д.Бегуницы д.61</t>
  </si>
  <si>
    <t>100121 от 01.01.2021</t>
  </si>
  <si>
    <t>ИП Шефер В.В.</t>
  </si>
  <si>
    <t>МДОУ"Детский сад №13"</t>
  </si>
  <si>
    <t xml:space="preserve">  </t>
  </si>
  <si>
    <t xml:space="preserve">                                                                         </t>
  </si>
  <si>
    <t xml:space="preserve">№D-03-21 от 01.01.2021г., </t>
  </si>
  <si>
    <t>МДОУ "Детский сад №19"</t>
  </si>
  <si>
    <t>188444, ЛО, Волосовский р-н, д. Большой Сабск, д.102</t>
  </si>
  <si>
    <t>приступили к работе</t>
  </si>
  <si>
    <t>МДОУ "Детский сад № 20"</t>
  </si>
  <si>
    <t>188442, Лен.обл., Волосовский район, п. Курск,д.9</t>
  </si>
  <si>
    <t>№ 041/Ю от 14.01.2021</t>
  </si>
  <si>
    <t>МДОУ"Детский сад№22"</t>
  </si>
  <si>
    <t>ЛО.Волосовский район.188414. д.Извара</t>
  </si>
  <si>
    <t>№041-Ю 01.01.2021г</t>
  </si>
  <si>
    <t>МДОУ "Детский сад № 24"</t>
  </si>
  <si>
    <t>188400, Ленинградская область, п. Волосовский район, п. Кикерино, ул.Александровская, д.6</t>
  </si>
  <si>
    <t>№ C -2021-020   от 11.01.2021 г</t>
  </si>
  <si>
    <t>ЛО.дер. Курковицы</t>
  </si>
  <si>
    <t>С-2021-011 от 11.01.2021</t>
  </si>
  <si>
    <t>МДОУ "Детский сад № 27"</t>
  </si>
  <si>
    <t>Ленинградская область, Волосовский район, д. Большая Вруда, д.52</t>
  </si>
  <si>
    <t>Нет</t>
  </si>
  <si>
    <t>188410, РФ, Ленинградская обл, г. Волосово, ул. Восстания, д.7</t>
  </si>
  <si>
    <t>01-02-21 от 19.01.2021 года</t>
  </si>
  <si>
    <t>Лен.обл. г. волосово ул. Федора Афанасьева д. 8а</t>
  </si>
  <si>
    <t>МДОУ "Детский сад № 28 комбинированного вида"</t>
  </si>
  <si>
    <t>МДОУ "Детский сад №29"</t>
  </si>
  <si>
    <t>№ C-2021-051 от 11.01.2021</t>
  </si>
  <si>
    <t>№ С-2021-029 от 11 01.2021</t>
  </si>
  <si>
    <t>№ С-2021-018 от 28.01.2021</t>
  </si>
  <si>
    <t>МБУДО "Волосовский ЦИТ"</t>
  </si>
  <si>
    <t>188425 Лен.обл., Волосовский р-он п.Зимитицы</t>
  </si>
  <si>
    <t>МДОУ "Детский сад  № 26"</t>
  </si>
  <si>
    <t>МОУ ДО БШИ</t>
  </si>
  <si>
    <t>Бегуницы д.60</t>
  </si>
  <si>
    <t>б/н от 11.01.2021</t>
  </si>
  <si>
    <t>проводной</t>
  </si>
  <si>
    <t>до 50</t>
  </si>
  <si>
    <t>SKYDNS</t>
  </si>
  <si>
    <t>МОУ ДО "Волосовская ДЮСШ"</t>
  </si>
  <si>
    <t>МОУ ДО ДЮЦ</t>
  </si>
  <si>
    <t>№ С-2021-050 от 18.01.2021</t>
  </si>
  <si>
    <t>"ИТ-Регион"</t>
  </si>
  <si>
    <t>МОУ ДО "ВШИ им. Н.К.Рериха"</t>
  </si>
  <si>
    <t>г. Волосово ул Красных Партизан, д.10/5</t>
  </si>
  <si>
    <t>№ 247000056572 от 25.02.2020</t>
  </si>
  <si>
    <t>ПАО "Ромтелеком"</t>
  </si>
  <si>
    <t>-</t>
  </si>
  <si>
    <t>СкайДНС</t>
  </si>
  <si>
    <t>г. Волосово, ул. Восстания, 13</t>
  </si>
  <si>
    <t>г.Волосово, Гатчинское шоссе д.10</t>
  </si>
  <si>
    <t>№ С-2021-048 от 11.01.2021</t>
  </si>
  <si>
    <t>№ Ю-00758 от 2.11.2020</t>
  </si>
  <si>
    <t>№ Ю-02048 от 12.02.2020</t>
  </si>
  <si>
    <t>№ Ю-00913 от 03.03.2021</t>
  </si>
  <si>
    <t>№ 027-Ю от 01.01.2021</t>
  </si>
  <si>
    <t>№ 02/7-Ю от 01.01.2021</t>
  </si>
  <si>
    <t>№ ЮЛ-01935 от 21.01.2021</t>
  </si>
  <si>
    <t>№ Ю-01773 от 29.01.2021</t>
  </si>
  <si>
    <t>№ VC-300/2019  от 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</si>
</sst>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0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9" fillId="0" borderId="1" xfId="2" applyFont="1" applyFill="1" applyBorder="1" applyAlignment="1">
      <alignment horizontal="center" vertical="center" wrapText="1" shrinkToFit="1"/>
    </xf>
    <xf numFmtId="164" fontId="9" fillId="0" borderId="1" xfId="2" applyFont="1" applyBorder="1" applyAlignment="1">
      <alignment horizontal="center" vertical="center" wrapText="1"/>
    </xf>
    <xf numFmtId="164" fontId="9" fillId="0" borderId="1" xfId="2" applyFont="1" applyFill="1" applyBorder="1" applyAlignment="1">
      <alignment horizontal="center" vertical="center" wrapText="1"/>
    </xf>
    <xf numFmtId="164" fontId="9" fillId="5" borderId="1" xfId="2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164" fontId="9" fillId="0" borderId="1" xfId="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B1" zoomScale="60" zoomScaleNormal="60" workbookViewId="0">
      <pane xSplit="6" ySplit="6" topLeftCell="H14" activePane="bottomRight" state="frozen"/>
      <selection activeCell="B1" sqref="B1"/>
      <selection pane="topRight" activeCell="H1" sqref="H1"/>
      <selection pane="bottomLeft" activeCell="B7" sqref="B7"/>
      <selection pane="bottomRight" activeCell="AG26" sqref="AG26"/>
    </sheetView>
  </sheetViews>
  <sheetFormatPr defaultRowHeight="16.5" x14ac:dyDescent="0.25"/>
  <cols>
    <col min="1" max="1" width="9.140625" style="5"/>
    <col min="2" max="2" width="36.42578125" style="5" customWidth="1"/>
    <col min="3" max="3" width="19.7109375" style="5" customWidth="1"/>
    <col min="4" max="5" width="18.140625" style="5" customWidth="1"/>
    <col min="6" max="6" width="18" style="5" customWidth="1"/>
    <col min="7" max="11" width="18.140625" style="5" customWidth="1"/>
    <col min="12" max="12" width="17.7109375" style="5" customWidth="1"/>
    <col min="13" max="13" width="18.140625" style="5" customWidth="1"/>
    <col min="14" max="14" width="18.28515625" style="5" customWidth="1"/>
    <col min="15" max="15" width="18.140625" style="5" customWidth="1"/>
    <col min="16" max="16" width="18.28515625" style="5" customWidth="1"/>
    <col min="17" max="17" width="18.140625" style="5" customWidth="1"/>
    <col min="18" max="18" width="18.28515625" style="5" customWidth="1"/>
    <col min="19" max="19" width="18.140625" style="5" customWidth="1"/>
    <col min="20" max="20" width="18.42578125" style="5" customWidth="1"/>
    <col min="21" max="21" width="18" style="5" customWidth="1"/>
    <col min="22" max="24" width="18.28515625" style="5" customWidth="1"/>
    <col min="25" max="25" width="18.140625" style="5" customWidth="1"/>
    <col min="26" max="27" width="36.42578125" style="5" customWidth="1"/>
    <col min="28" max="32" width="18.140625" style="5" customWidth="1"/>
    <col min="33" max="33" width="36.140625" style="5" customWidth="1"/>
    <col min="34" max="16384" width="9.140625" style="5"/>
  </cols>
  <sheetData>
    <row r="1" spans="1:3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33" ht="75" customHeight="1" x14ac:dyDescent="0.25">
      <c r="A3" s="33" t="s">
        <v>1</v>
      </c>
      <c r="B3" s="33" t="s">
        <v>2</v>
      </c>
      <c r="C3" s="33" t="s">
        <v>3</v>
      </c>
      <c r="D3" s="33" t="s">
        <v>7</v>
      </c>
      <c r="E3" s="33"/>
      <c r="F3" s="33" t="s">
        <v>4</v>
      </c>
      <c r="G3" s="33"/>
      <c r="H3" s="33" t="s">
        <v>21</v>
      </c>
      <c r="I3" s="33"/>
      <c r="J3" s="35" t="s">
        <v>20</v>
      </c>
      <c r="K3" s="36"/>
      <c r="L3" s="33" t="s">
        <v>10</v>
      </c>
      <c r="M3" s="33"/>
      <c r="N3" s="33" t="s">
        <v>8</v>
      </c>
      <c r="O3" s="33"/>
      <c r="P3" s="33" t="s">
        <v>22</v>
      </c>
      <c r="Q3" s="33"/>
      <c r="R3" s="33" t="s">
        <v>9</v>
      </c>
      <c r="S3" s="33"/>
      <c r="T3" s="38" t="s">
        <v>11</v>
      </c>
      <c r="U3" s="39"/>
      <c r="V3" s="37" t="s">
        <v>13</v>
      </c>
      <c r="W3" s="37"/>
      <c r="X3" s="37" t="s">
        <v>12</v>
      </c>
      <c r="Y3" s="37"/>
      <c r="Z3" s="40" t="s">
        <v>16</v>
      </c>
      <c r="AA3" s="40" t="s">
        <v>17</v>
      </c>
      <c r="AB3" s="40" t="s">
        <v>18</v>
      </c>
      <c r="AC3" s="37" t="s">
        <v>14</v>
      </c>
      <c r="AD3" s="37"/>
      <c r="AE3" s="37" t="s">
        <v>15</v>
      </c>
      <c r="AF3" s="37"/>
      <c r="AG3" s="37" t="s">
        <v>19</v>
      </c>
    </row>
    <row r="4" spans="1:33" ht="31.5" customHeight="1" x14ac:dyDescent="0.25">
      <c r="A4" s="33"/>
      <c r="B4" s="33"/>
      <c r="C4" s="33"/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5</v>
      </c>
      <c r="Q4" s="6" t="s">
        <v>6</v>
      </c>
      <c r="R4" s="6" t="s">
        <v>5</v>
      </c>
      <c r="S4" s="6" t="s">
        <v>6</v>
      </c>
      <c r="T4" s="7" t="s">
        <v>5</v>
      </c>
      <c r="U4" s="7" t="s">
        <v>6</v>
      </c>
      <c r="V4" s="7" t="s">
        <v>5</v>
      </c>
      <c r="W4" s="7" t="s">
        <v>6</v>
      </c>
      <c r="X4" s="7" t="s">
        <v>5</v>
      </c>
      <c r="Y4" s="7" t="s">
        <v>6</v>
      </c>
      <c r="Z4" s="41"/>
      <c r="AA4" s="41"/>
      <c r="AB4" s="41"/>
      <c r="AC4" s="7" t="s">
        <v>5</v>
      </c>
      <c r="AD4" s="7" t="s">
        <v>6</v>
      </c>
      <c r="AE4" s="7" t="s">
        <v>5</v>
      </c>
      <c r="AF4" s="7" t="s">
        <v>6</v>
      </c>
      <c r="AG4" s="37"/>
    </row>
    <row r="5" spans="1:33" s="9" customFormat="1" ht="99" x14ac:dyDescent="0.25">
      <c r="A5" s="10">
        <v>1</v>
      </c>
      <c r="B5" s="43" t="s">
        <v>23</v>
      </c>
      <c r="C5" s="42">
        <v>1</v>
      </c>
      <c r="D5" s="13" t="s">
        <v>24</v>
      </c>
      <c r="E5" s="44"/>
      <c r="F5" s="42" t="s">
        <v>25</v>
      </c>
      <c r="G5" s="44"/>
      <c r="H5" s="13" t="s">
        <v>26</v>
      </c>
      <c r="I5" s="44"/>
      <c r="J5" s="42">
        <v>11.2</v>
      </c>
      <c r="K5" s="44"/>
      <c r="L5" s="13" t="s">
        <v>27</v>
      </c>
      <c r="M5" s="44"/>
      <c r="N5" s="42" t="s">
        <v>44</v>
      </c>
      <c r="O5" s="44"/>
      <c r="P5" s="42">
        <v>50</v>
      </c>
      <c r="Q5" s="44"/>
      <c r="R5" s="44"/>
      <c r="S5" s="44"/>
      <c r="T5" s="42" t="s">
        <v>25</v>
      </c>
      <c r="U5" s="44"/>
      <c r="V5" s="42" t="s">
        <v>28</v>
      </c>
      <c r="W5" s="44"/>
      <c r="X5" s="42" t="s">
        <v>29</v>
      </c>
      <c r="Y5" s="44"/>
      <c r="Z5" s="44"/>
      <c r="AA5" s="42" t="s">
        <v>198</v>
      </c>
      <c r="AB5" s="45">
        <v>6000</v>
      </c>
      <c r="AC5" s="42">
        <v>66</v>
      </c>
      <c r="AD5" s="44"/>
      <c r="AE5" s="42">
        <v>20</v>
      </c>
      <c r="AF5" s="44"/>
      <c r="AG5" s="44"/>
    </row>
    <row r="6" spans="1:33" s="9" customFormat="1" ht="82.5" x14ac:dyDescent="0.25">
      <c r="A6" s="4">
        <v>2</v>
      </c>
      <c r="B6" s="46" t="s">
        <v>30</v>
      </c>
      <c r="C6" s="13">
        <v>1</v>
      </c>
      <c r="D6" s="13" t="s">
        <v>31</v>
      </c>
      <c r="E6" s="13"/>
      <c r="F6" s="13" t="s">
        <v>25</v>
      </c>
      <c r="G6" s="13"/>
      <c r="H6" s="13" t="s">
        <v>113</v>
      </c>
      <c r="I6" s="13"/>
      <c r="J6" s="13">
        <v>13.05</v>
      </c>
      <c r="K6" s="13"/>
      <c r="L6" s="13" t="s">
        <v>110</v>
      </c>
      <c r="M6" s="13"/>
      <c r="N6" s="42" t="s">
        <v>44</v>
      </c>
      <c r="O6" s="13"/>
      <c r="P6" s="13">
        <v>80</v>
      </c>
      <c r="Q6" s="13"/>
      <c r="R6" s="13"/>
      <c r="S6" s="13"/>
      <c r="T6" s="13" t="s">
        <v>25</v>
      </c>
      <c r="U6" s="13"/>
      <c r="V6" s="13" t="s">
        <v>28</v>
      </c>
      <c r="W6" s="13"/>
      <c r="X6" s="13" t="s">
        <v>32</v>
      </c>
      <c r="Y6" s="13"/>
      <c r="Z6" s="13"/>
      <c r="AA6" s="13" t="s">
        <v>103</v>
      </c>
      <c r="AB6" s="47">
        <v>13000</v>
      </c>
      <c r="AC6" s="13">
        <v>87</v>
      </c>
      <c r="AD6" s="13"/>
      <c r="AE6" s="13">
        <v>48</v>
      </c>
      <c r="AF6" s="13"/>
      <c r="AG6" s="13"/>
    </row>
    <row r="7" spans="1:33" s="9" customFormat="1" ht="99" x14ac:dyDescent="0.25">
      <c r="A7" s="10">
        <v>3</v>
      </c>
      <c r="B7" s="43" t="s">
        <v>97</v>
      </c>
      <c r="C7" s="42">
        <v>2</v>
      </c>
      <c r="D7" s="13" t="s">
        <v>34</v>
      </c>
      <c r="E7" s="13" t="s">
        <v>35</v>
      </c>
      <c r="F7" s="13" t="s">
        <v>25</v>
      </c>
      <c r="G7" s="42" t="s">
        <v>25</v>
      </c>
      <c r="H7" s="48" t="s">
        <v>36</v>
      </c>
      <c r="I7" s="48" t="s">
        <v>37</v>
      </c>
      <c r="J7" s="42">
        <v>0</v>
      </c>
      <c r="K7" s="42">
        <v>3</v>
      </c>
      <c r="L7" s="13" t="s">
        <v>38</v>
      </c>
      <c r="M7" s="13" t="s">
        <v>39</v>
      </c>
      <c r="N7" s="42" t="s">
        <v>44</v>
      </c>
      <c r="O7" s="13" t="s">
        <v>40</v>
      </c>
      <c r="P7" s="13">
        <v>50</v>
      </c>
      <c r="Q7" s="13">
        <v>2</v>
      </c>
      <c r="R7" s="13"/>
      <c r="S7" s="13"/>
      <c r="T7" s="42" t="s">
        <v>25</v>
      </c>
      <c r="U7" s="42" t="s">
        <v>25</v>
      </c>
      <c r="V7" s="13" t="s">
        <v>28</v>
      </c>
      <c r="W7" s="13"/>
      <c r="X7" s="13" t="s">
        <v>101</v>
      </c>
      <c r="Y7" s="42"/>
      <c r="Z7" s="42"/>
      <c r="AA7" s="42"/>
      <c r="AB7" s="45">
        <v>0</v>
      </c>
      <c r="AC7" s="42">
        <v>31</v>
      </c>
      <c r="AD7" s="42"/>
      <c r="AE7" s="42">
        <v>31</v>
      </c>
      <c r="AF7" s="42"/>
      <c r="AG7" s="42"/>
    </row>
    <row r="8" spans="1:33" s="9" customFormat="1" ht="148.5" x14ac:dyDescent="0.25">
      <c r="A8" s="4">
        <v>4</v>
      </c>
      <c r="B8" s="43" t="s">
        <v>41</v>
      </c>
      <c r="C8" s="42">
        <v>1</v>
      </c>
      <c r="D8" s="13" t="s">
        <v>42</v>
      </c>
      <c r="E8" s="42"/>
      <c r="F8" s="42" t="s">
        <v>25</v>
      </c>
      <c r="G8" s="42"/>
      <c r="H8" s="13" t="s">
        <v>43</v>
      </c>
      <c r="I8" s="42"/>
      <c r="J8" s="42">
        <v>9</v>
      </c>
      <c r="K8" s="42"/>
      <c r="L8" s="13" t="s">
        <v>47</v>
      </c>
      <c r="M8" s="42"/>
      <c r="N8" s="42" t="s">
        <v>44</v>
      </c>
      <c r="O8" s="42"/>
      <c r="P8" s="42">
        <v>100</v>
      </c>
      <c r="Q8" s="42"/>
      <c r="R8" s="42"/>
      <c r="S8" s="42"/>
      <c r="T8" s="42" t="s">
        <v>25</v>
      </c>
      <c r="U8" s="42"/>
      <c r="V8" s="42" t="s">
        <v>28</v>
      </c>
      <c r="W8" s="42"/>
      <c r="X8" s="13" t="s">
        <v>32</v>
      </c>
      <c r="Y8" s="42"/>
      <c r="Z8" s="42"/>
      <c r="AA8" s="42" t="s">
        <v>104</v>
      </c>
      <c r="AB8" s="45">
        <v>6000</v>
      </c>
      <c r="AC8" s="42">
        <v>60</v>
      </c>
      <c r="AD8" s="42"/>
      <c r="AE8" s="42">
        <v>20</v>
      </c>
      <c r="AF8" s="42"/>
      <c r="AG8" s="42"/>
    </row>
    <row r="9" spans="1:33" s="9" customFormat="1" ht="82.5" x14ac:dyDescent="0.25">
      <c r="A9" s="10">
        <v>5</v>
      </c>
      <c r="B9" s="43" t="s">
        <v>45</v>
      </c>
      <c r="C9" s="42">
        <v>1</v>
      </c>
      <c r="D9" s="13" t="s">
        <v>46</v>
      </c>
      <c r="E9" s="42"/>
      <c r="F9" s="42" t="s">
        <v>25</v>
      </c>
      <c r="G9" s="42"/>
      <c r="H9" s="13" t="s">
        <v>112</v>
      </c>
      <c r="I9" s="42"/>
      <c r="J9" s="42">
        <v>9</v>
      </c>
      <c r="K9" s="42"/>
      <c r="L9" s="13" t="s">
        <v>47</v>
      </c>
      <c r="M9" s="42"/>
      <c r="N9" s="42" t="s">
        <v>44</v>
      </c>
      <c r="O9" s="42"/>
      <c r="P9" s="42">
        <v>100</v>
      </c>
      <c r="Q9" s="42"/>
      <c r="R9" s="42"/>
      <c r="S9" s="42"/>
      <c r="T9" s="42" t="s">
        <v>25</v>
      </c>
      <c r="U9" s="42"/>
      <c r="V9" s="42" t="s">
        <v>28</v>
      </c>
      <c r="W9" s="42"/>
      <c r="X9" s="13" t="s">
        <v>32</v>
      </c>
      <c r="Y9" s="42"/>
      <c r="Z9" s="42"/>
      <c r="AA9" s="49" t="s">
        <v>102</v>
      </c>
      <c r="AB9" s="45">
        <v>11960</v>
      </c>
      <c r="AC9" s="42">
        <v>76</v>
      </c>
      <c r="AD9" s="42"/>
      <c r="AE9" s="42">
        <v>45</v>
      </c>
      <c r="AF9" s="42"/>
      <c r="AG9" s="42"/>
    </row>
    <row r="10" spans="1:33" s="9" customFormat="1" ht="82.5" x14ac:dyDescent="0.25">
      <c r="A10" s="4">
        <v>6</v>
      </c>
      <c r="B10" s="46" t="s">
        <v>98</v>
      </c>
      <c r="C10" s="13">
        <v>2</v>
      </c>
      <c r="D10" s="13" t="s">
        <v>48</v>
      </c>
      <c r="E10" s="13" t="s">
        <v>48</v>
      </c>
      <c r="F10" s="13" t="s">
        <v>25</v>
      </c>
      <c r="G10" s="13" t="s">
        <v>25</v>
      </c>
      <c r="H10" s="13" t="s">
        <v>111</v>
      </c>
      <c r="I10" s="13" t="s">
        <v>111</v>
      </c>
      <c r="J10" s="13">
        <v>9</v>
      </c>
      <c r="K10" s="13">
        <v>0</v>
      </c>
      <c r="L10" s="13" t="s">
        <v>49</v>
      </c>
      <c r="M10" s="13" t="s">
        <v>49</v>
      </c>
      <c r="N10" s="42" t="s">
        <v>44</v>
      </c>
      <c r="O10" s="13" t="s">
        <v>50</v>
      </c>
      <c r="P10" s="13">
        <v>100</v>
      </c>
      <c r="Q10" s="13">
        <v>100</v>
      </c>
      <c r="R10" s="13"/>
      <c r="S10" s="13"/>
      <c r="T10" s="13" t="s">
        <v>25</v>
      </c>
      <c r="U10" s="13" t="s">
        <v>25</v>
      </c>
      <c r="V10" s="42" t="s">
        <v>28</v>
      </c>
      <c r="W10" s="13" t="s">
        <v>28</v>
      </c>
      <c r="X10" s="13" t="s">
        <v>32</v>
      </c>
      <c r="Y10" s="13" t="s">
        <v>32</v>
      </c>
      <c r="Z10" s="13"/>
      <c r="AA10" s="13" t="s">
        <v>195</v>
      </c>
      <c r="AB10" s="47">
        <v>11200</v>
      </c>
      <c r="AC10" s="13">
        <v>135</v>
      </c>
      <c r="AD10" s="13">
        <v>1</v>
      </c>
      <c r="AE10" s="13">
        <v>135</v>
      </c>
      <c r="AF10" s="13">
        <v>1</v>
      </c>
      <c r="AG10" s="13"/>
    </row>
    <row r="11" spans="1:33" s="9" customFormat="1" ht="82.5" x14ac:dyDescent="0.25">
      <c r="A11" s="10">
        <v>7</v>
      </c>
      <c r="B11" s="43" t="s">
        <v>51</v>
      </c>
      <c r="C11" s="42">
        <v>1</v>
      </c>
      <c r="D11" s="13" t="s">
        <v>52</v>
      </c>
      <c r="E11" s="42"/>
      <c r="F11" s="42" t="s">
        <v>25</v>
      </c>
      <c r="G11" s="42"/>
      <c r="H11" s="13" t="s">
        <v>114</v>
      </c>
      <c r="I11" s="42"/>
      <c r="J11" s="42">
        <v>6</v>
      </c>
      <c r="K11" s="42"/>
      <c r="L11" s="13" t="s">
        <v>53</v>
      </c>
      <c r="M11" s="42"/>
      <c r="N11" s="42" t="s">
        <v>44</v>
      </c>
      <c r="O11" s="42"/>
      <c r="P11" s="42">
        <v>50</v>
      </c>
      <c r="Q11" s="42"/>
      <c r="R11" s="42" t="s">
        <v>54</v>
      </c>
      <c r="S11" s="42"/>
      <c r="T11" s="42" t="s">
        <v>25</v>
      </c>
      <c r="U11" s="42"/>
      <c r="V11" s="42" t="s">
        <v>28</v>
      </c>
      <c r="W11" s="42"/>
      <c r="X11" s="42" t="s">
        <v>32</v>
      </c>
      <c r="Y11" s="42"/>
      <c r="Z11" s="42"/>
      <c r="AA11" s="42" t="s">
        <v>105</v>
      </c>
      <c r="AB11" s="45">
        <v>4500</v>
      </c>
      <c r="AC11" s="42">
        <v>50</v>
      </c>
      <c r="AD11" s="42"/>
      <c r="AE11" s="42">
        <v>8</v>
      </c>
      <c r="AF11" s="42"/>
      <c r="AG11" s="42"/>
    </row>
    <row r="12" spans="1:33" s="9" customFormat="1" ht="99" x14ac:dyDescent="0.25">
      <c r="A12" s="4">
        <v>8</v>
      </c>
      <c r="B12" s="46" t="s">
        <v>55</v>
      </c>
      <c r="C12" s="13">
        <v>1</v>
      </c>
      <c r="D12" s="13" t="s">
        <v>56</v>
      </c>
      <c r="E12" s="13"/>
      <c r="F12" s="13" t="s">
        <v>25</v>
      </c>
      <c r="G12" s="13"/>
      <c r="H12" s="13" t="s">
        <v>123</v>
      </c>
      <c r="I12" s="13"/>
      <c r="J12" s="13">
        <v>5.5</v>
      </c>
      <c r="K12" s="13"/>
      <c r="L12" s="13" t="s">
        <v>72</v>
      </c>
      <c r="M12" s="13"/>
      <c r="N12" s="42" t="s">
        <v>44</v>
      </c>
      <c r="O12" s="13"/>
      <c r="P12" s="13">
        <v>10</v>
      </c>
      <c r="Q12" s="13"/>
      <c r="R12" s="13" t="s">
        <v>57</v>
      </c>
      <c r="S12" s="13"/>
      <c r="T12" s="13" t="s">
        <v>25</v>
      </c>
      <c r="U12" s="13"/>
      <c r="V12" s="13" t="s">
        <v>28</v>
      </c>
      <c r="W12" s="13"/>
      <c r="X12" s="13" t="s">
        <v>32</v>
      </c>
      <c r="Y12" s="13"/>
      <c r="Z12" s="13"/>
      <c r="AA12" s="13" t="s">
        <v>106</v>
      </c>
      <c r="AB12" s="47">
        <v>11385</v>
      </c>
      <c r="AC12" s="13">
        <v>79</v>
      </c>
      <c r="AD12" s="13"/>
      <c r="AE12" s="13">
        <v>12</v>
      </c>
      <c r="AF12" s="13"/>
      <c r="AG12" s="13"/>
    </row>
    <row r="13" spans="1:33" s="9" customFormat="1" ht="115.5" x14ac:dyDescent="0.25">
      <c r="A13" s="10">
        <v>9</v>
      </c>
      <c r="B13" s="43" t="s">
        <v>58</v>
      </c>
      <c r="C13" s="42">
        <v>1</v>
      </c>
      <c r="D13" s="13" t="s">
        <v>59</v>
      </c>
      <c r="E13" s="42"/>
      <c r="F13" s="42" t="s">
        <v>25</v>
      </c>
      <c r="G13" s="42"/>
      <c r="H13" s="13" t="s">
        <v>124</v>
      </c>
      <c r="I13" s="42"/>
      <c r="J13" s="42">
        <v>9</v>
      </c>
      <c r="K13" s="42"/>
      <c r="L13" s="13" t="s">
        <v>60</v>
      </c>
      <c r="M13" s="42"/>
      <c r="N13" s="42" t="s">
        <v>44</v>
      </c>
      <c r="O13" s="42"/>
      <c r="P13" s="42">
        <v>50</v>
      </c>
      <c r="Q13" s="42"/>
      <c r="R13" s="42"/>
      <c r="S13" s="42"/>
      <c r="T13" s="42" t="s">
        <v>25</v>
      </c>
      <c r="U13" s="42"/>
      <c r="V13" s="13" t="s">
        <v>61</v>
      </c>
      <c r="W13" s="42"/>
      <c r="X13" s="42" t="s">
        <v>32</v>
      </c>
      <c r="Y13" s="42"/>
      <c r="Z13" s="50"/>
      <c r="AA13" s="42" t="s">
        <v>62</v>
      </c>
      <c r="AB13" s="45">
        <v>5850</v>
      </c>
      <c r="AC13" s="42">
        <v>36</v>
      </c>
      <c r="AD13" s="42"/>
      <c r="AE13" s="42">
        <v>36</v>
      </c>
      <c r="AF13" s="42"/>
      <c r="AG13" s="42"/>
    </row>
    <row r="14" spans="1:33" s="9" customFormat="1" ht="49.5" x14ac:dyDescent="0.25">
      <c r="A14" s="4">
        <v>10</v>
      </c>
      <c r="B14" s="43" t="s">
        <v>63</v>
      </c>
      <c r="C14" s="42">
        <v>2</v>
      </c>
      <c r="D14" s="13" t="s">
        <v>64</v>
      </c>
      <c r="E14" s="13" t="s">
        <v>65</v>
      </c>
      <c r="F14" s="13" t="s">
        <v>25</v>
      </c>
      <c r="G14" s="13" t="s">
        <v>25</v>
      </c>
      <c r="H14" s="13" t="s">
        <v>115</v>
      </c>
      <c r="I14" s="13" t="s">
        <v>116</v>
      </c>
      <c r="J14" s="13">
        <v>10</v>
      </c>
      <c r="K14" s="13">
        <v>2.4</v>
      </c>
      <c r="L14" s="13" t="s">
        <v>49</v>
      </c>
      <c r="M14" s="13" t="s">
        <v>66</v>
      </c>
      <c r="N14" s="42" t="s">
        <v>44</v>
      </c>
      <c r="O14" s="13" t="s">
        <v>67</v>
      </c>
      <c r="P14" s="13">
        <v>50</v>
      </c>
      <c r="Q14" s="13">
        <v>2</v>
      </c>
      <c r="R14" s="13" t="s">
        <v>68</v>
      </c>
      <c r="S14" s="13"/>
      <c r="T14" s="13" t="s">
        <v>25</v>
      </c>
      <c r="U14" s="13" t="s">
        <v>25</v>
      </c>
      <c r="V14" s="13" t="s">
        <v>28</v>
      </c>
      <c r="W14" s="13" t="s">
        <v>28</v>
      </c>
      <c r="X14" s="13" t="s">
        <v>32</v>
      </c>
      <c r="Y14" s="13" t="s">
        <v>32</v>
      </c>
      <c r="Z14" s="42"/>
      <c r="AA14" s="42" t="s">
        <v>199</v>
      </c>
      <c r="AB14" s="47">
        <v>11200</v>
      </c>
      <c r="AC14" s="13">
        <v>44</v>
      </c>
      <c r="AD14" s="13">
        <v>3</v>
      </c>
      <c r="AE14" s="13">
        <v>44</v>
      </c>
      <c r="AF14" s="13">
        <v>3</v>
      </c>
      <c r="AG14" s="13"/>
    </row>
    <row r="15" spans="1:33" s="9" customFormat="1" ht="99" x14ac:dyDescent="0.25">
      <c r="A15" s="10">
        <v>11</v>
      </c>
      <c r="B15" s="46" t="s">
        <v>69</v>
      </c>
      <c r="C15" s="13">
        <v>2</v>
      </c>
      <c r="D15" s="13" t="s">
        <v>70</v>
      </c>
      <c r="E15" s="13" t="s">
        <v>71</v>
      </c>
      <c r="F15" s="13" t="s">
        <v>25</v>
      </c>
      <c r="G15" s="13" t="s">
        <v>25</v>
      </c>
      <c r="H15" s="13" t="s">
        <v>196</v>
      </c>
      <c r="I15" s="13" t="s">
        <v>197</v>
      </c>
      <c r="J15" s="13">
        <v>6.5</v>
      </c>
      <c r="K15" s="13">
        <v>2.2000000000000002</v>
      </c>
      <c r="L15" s="13" t="s">
        <v>72</v>
      </c>
      <c r="M15" s="13" t="s">
        <v>72</v>
      </c>
      <c r="N15" s="42" t="s">
        <v>44</v>
      </c>
      <c r="O15" s="13" t="s">
        <v>73</v>
      </c>
      <c r="P15" s="13">
        <v>50</v>
      </c>
      <c r="Q15" s="13">
        <v>10</v>
      </c>
      <c r="R15" s="13"/>
      <c r="S15" s="13"/>
      <c r="T15" s="13" t="s">
        <v>25</v>
      </c>
      <c r="U15" s="13" t="s">
        <v>33</v>
      </c>
      <c r="V15" s="13" t="s">
        <v>28</v>
      </c>
      <c r="W15" s="13"/>
      <c r="X15" s="13" t="s">
        <v>32</v>
      </c>
      <c r="Y15" s="13"/>
      <c r="Z15" s="50"/>
      <c r="AA15" s="13" t="s">
        <v>107</v>
      </c>
      <c r="AB15" s="47">
        <v>3200</v>
      </c>
      <c r="AC15" s="13">
        <v>22</v>
      </c>
      <c r="AD15" s="13">
        <v>7</v>
      </c>
      <c r="AE15" s="13">
        <v>8</v>
      </c>
      <c r="AF15" s="13">
        <v>0</v>
      </c>
      <c r="AG15" s="13" t="s">
        <v>74</v>
      </c>
    </row>
    <row r="16" spans="1:33" s="9" customFormat="1" ht="33" x14ac:dyDescent="0.25">
      <c r="A16" s="4">
        <v>12</v>
      </c>
      <c r="B16" s="46" t="s">
        <v>75</v>
      </c>
      <c r="C16" s="13">
        <v>2</v>
      </c>
      <c r="D16" s="13" t="s">
        <v>76</v>
      </c>
      <c r="E16" s="13" t="s">
        <v>77</v>
      </c>
      <c r="F16" s="13" t="s">
        <v>25</v>
      </c>
      <c r="G16" s="13" t="s">
        <v>25</v>
      </c>
      <c r="H16" s="13" t="s">
        <v>117</v>
      </c>
      <c r="I16" s="13" t="s">
        <v>118</v>
      </c>
      <c r="J16" s="13">
        <v>11.2</v>
      </c>
      <c r="K16" s="13">
        <v>5.0999999999999996</v>
      </c>
      <c r="L16" s="13" t="s">
        <v>27</v>
      </c>
      <c r="M16" s="13" t="s">
        <v>27</v>
      </c>
      <c r="N16" s="42" t="s">
        <v>44</v>
      </c>
      <c r="O16" s="13" t="s">
        <v>44</v>
      </c>
      <c r="P16" s="13">
        <v>50</v>
      </c>
      <c r="Q16" s="13">
        <v>10</v>
      </c>
      <c r="R16" s="13"/>
      <c r="S16" s="13"/>
      <c r="T16" s="13" t="s">
        <v>33</v>
      </c>
      <c r="U16" s="13" t="s">
        <v>33</v>
      </c>
      <c r="V16" s="13" t="s">
        <v>33</v>
      </c>
      <c r="W16" s="13" t="s">
        <v>33</v>
      </c>
      <c r="X16" s="13" t="s">
        <v>33</v>
      </c>
      <c r="Y16" s="13" t="s">
        <v>33</v>
      </c>
      <c r="Z16" s="13" t="s">
        <v>33</v>
      </c>
      <c r="AA16" s="13"/>
      <c r="AB16" s="47"/>
      <c r="AC16" s="13">
        <v>10</v>
      </c>
      <c r="AD16" s="13">
        <v>11</v>
      </c>
      <c r="AE16" s="13">
        <v>0</v>
      </c>
      <c r="AF16" s="13">
        <v>0</v>
      </c>
      <c r="AG16" s="13"/>
    </row>
    <row r="17" spans="1:33" s="9" customFormat="1" ht="115.5" x14ac:dyDescent="0.25">
      <c r="A17" s="10">
        <v>13</v>
      </c>
      <c r="B17" s="46" t="s">
        <v>78</v>
      </c>
      <c r="C17" s="13">
        <v>1</v>
      </c>
      <c r="D17" s="13" t="s">
        <v>79</v>
      </c>
      <c r="E17" s="13"/>
      <c r="F17" s="13" t="s">
        <v>25</v>
      </c>
      <c r="G17" s="13"/>
      <c r="H17" s="13" t="s">
        <v>80</v>
      </c>
      <c r="I17" s="13"/>
      <c r="J17" s="13">
        <v>7.7</v>
      </c>
      <c r="K17" s="13"/>
      <c r="L17" s="13" t="s">
        <v>81</v>
      </c>
      <c r="M17" s="13"/>
      <c r="N17" s="42" t="s">
        <v>44</v>
      </c>
      <c r="O17" s="13"/>
      <c r="P17" s="13">
        <v>20</v>
      </c>
      <c r="Q17" s="13"/>
      <c r="R17" s="13" t="s">
        <v>82</v>
      </c>
      <c r="S17" s="13"/>
      <c r="T17" s="13" t="s">
        <v>25</v>
      </c>
      <c r="U17" s="13"/>
      <c r="V17" s="13" t="s">
        <v>28</v>
      </c>
      <c r="W17" s="13"/>
      <c r="X17" s="13" t="s">
        <v>32</v>
      </c>
      <c r="Y17" s="13"/>
      <c r="Z17" s="13"/>
      <c r="AA17" s="13" t="s">
        <v>108</v>
      </c>
      <c r="AB17" s="47">
        <v>5100</v>
      </c>
      <c r="AC17" s="13">
        <v>28</v>
      </c>
      <c r="AD17" s="13"/>
      <c r="AE17" s="13">
        <v>25</v>
      </c>
      <c r="AF17" s="13"/>
      <c r="AG17" s="13"/>
    </row>
    <row r="18" spans="1:33" s="9" customFormat="1" ht="66" x14ac:dyDescent="0.25">
      <c r="A18" s="4">
        <v>14</v>
      </c>
      <c r="B18" s="43" t="s">
        <v>83</v>
      </c>
      <c r="C18" s="42">
        <v>1</v>
      </c>
      <c r="D18" s="13" t="s">
        <v>84</v>
      </c>
      <c r="E18" s="42"/>
      <c r="F18" s="42" t="s">
        <v>25</v>
      </c>
      <c r="G18" s="42"/>
      <c r="H18" s="13" t="s">
        <v>119</v>
      </c>
      <c r="I18" s="42"/>
      <c r="J18" s="42">
        <v>10</v>
      </c>
      <c r="K18" s="42"/>
      <c r="L18" s="13" t="s">
        <v>85</v>
      </c>
      <c r="M18" s="42"/>
      <c r="N18" s="42" t="s">
        <v>44</v>
      </c>
      <c r="O18" s="42"/>
      <c r="P18" s="42">
        <v>100</v>
      </c>
      <c r="Q18" s="42"/>
      <c r="R18" s="42"/>
      <c r="S18" s="42"/>
      <c r="T18" s="42" t="s">
        <v>25</v>
      </c>
      <c r="U18" s="42"/>
      <c r="V18" s="42" t="s">
        <v>28</v>
      </c>
      <c r="W18" s="42"/>
      <c r="X18" s="13" t="s">
        <v>32</v>
      </c>
      <c r="Y18" s="42"/>
      <c r="Z18" s="42"/>
      <c r="AA18" s="13" t="s">
        <v>109</v>
      </c>
      <c r="AB18" s="45">
        <v>15000</v>
      </c>
      <c r="AC18" s="42">
        <v>85</v>
      </c>
      <c r="AD18" s="42"/>
      <c r="AE18" s="42">
        <v>45</v>
      </c>
      <c r="AF18" s="42"/>
      <c r="AG18" s="42"/>
    </row>
    <row r="19" spans="1:33" s="9" customFormat="1" ht="66" x14ac:dyDescent="0.25">
      <c r="A19" s="10">
        <v>15</v>
      </c>
      <c r="B19" s="43" t="s">
        <v>86</v>
      </c>
      <c r="C19" s="42">
        <v>2</v>
      </c>
      <c r="D19" s="13" t="s">
        <v>87</v>
      </c>
      <c r="E19" s="13" t="s">
        <v>87</v>
      </c>
      <c r="F19" s="42" t="s">
        <v>25</v>
      </c>
      <c r="G19" s="42" t="s">
        <v>25</v>
      </c>
      <c r="H19" s="13" t="s">
        <v>122</v>
      </c>
      <c r="I19" s="13" t="s">
        <v>122</v>
      </c>
      <c r="J19" s="42">
        <v>0</v>
      </c>
      <c r="K19" s="42">
        <v>5</v>
      </c>
      <c r="L19" s="42" t="s">
        <v>88</v>
      </c>
      <c r="M19" s="42" t="s">
        <v>66</v>
      </c>
      <c r="N19" s="42" t="s">
        <v>44</v>
      </c>
      <c r="O19" s="42" t="s">
        <v>89</v>
      </c>
      <c r="P19" s="42">
        <v>50</v>
      </c>
      <c r="Q19" s="42">
        <v>5</v>
      </c>
      <c r="R19" s="42"/>
      <c r="S19" s="42" t="s">
        <v>90</v>
      </c>
      <c r="T19" s="42" t="s">
        <v>25</v>
      </c>
      <c r="U19" s="42" t="s">
        <v>25</v>
      </c>
      <c r="V19" s="42" t="s">
        <v>28</v>
      </c>
      <c r="W19" s="42" t="s">
        <v>91</v>
      </c>
      <c r="X19" s="13" t="s">
        <v>101</v>
      </c>
      <c r="Y19" s="42"/>
      <c r="Z19" s="42"/>
      <c r="AA19" s="42"/>
      <c r="AB19" s="45">
        <v>0</v>
      </c>
      <c r="AC19" s="42">
        <v>32</v>
      </c>
      <c r="AD19" s="42">
        <v>4</v>
      </c>
      <c r="AE19" s="42">
        <v>32</v>
      </c>
      <c r="AF19" s="42">
        <v>0</v>
      </c>
      <c r="AG19" s="42"/>
    </row>
    <row r="20" spans="1:33" s="9" customFormat="1" ht="82.5" x14ac:dyDescent="0.25">
      <c r="A20" s="4">
        <v>16</v>
      </c>
      <c r="B20" s="46" t="s">
        <v>92</v>
      </c>
      <c r="C20" s="13">
        <v>1</v>
      </c>
      <c r="D20" s="13" t="s">
        <v>93</v>
      </c>
      <c r="E20" s="13"/>
      <c r="F20" s="13" t="s">
        <v>25</v>
      </c>
      <c r="G20" s="13"/>
      <c r="H20" s="13" t="s">
        <v>120</v>
      </c>
      <c r="I20" s="13"/>
      <c r="J20" s="13">
        <v>11</v>
      </c>
      <c r="K20" s="13"/>
      <c r="L20" s="13" t="s">
        <v>94</v>
      </c>
      <c r="M20" s="13"/>
      <c r="N20" s="42" t="s">
        <v>44</v>
      </c>
      <c r="O20" s="13"/>
      <c r="P20" s="13">
        <v>30</v>
      </c>
      <c r="Q20" s="13"/>
      <c r="R20" s="13" t="s">
        <v>95</v>
      </c>
      <c r="S20" s="13"/>
      <c r="T20" s="13" t="s">
        <v>25</v>
      </c>
      <c r="U20" s="13"/>
      <c r="V20" s="13" t="s">
        <v>96</v>
      </c>
      <c r="W20" s="13"/>
      <c r="X20" s="13" t="s">
        <v>32</v>
      </c>
      <c r="Y20" s="13"/>
      <c r="Z20" s="13"/>
      <c r="AA20" s="13" t="s">
        <v>200</v>
      </c>
      <c r="AB20" s="47">
        <v>5760</v>
      </c>
      <c r="AC20" s="13">
        <v>26</v>
      </c>
      <c r="AD20" s="13"/>
      <c r="AE20" s="13">
        <v>8</v>
      </c>
      <c r="AF20" s="13"/>
      <c r="AG20" s="13"/>
    </row>
    <row r="21" spans="1:33" s="9" customFormat="1" ht="93.75" x14ac:dyDescent="0.25">
      <c r="A21" s="10">
        <v>17</v>
      </c>
      <c r="B21" s="13" t="s">
        <v>99</v>
      </c>
      <c r="C21" s="13">
        <v>1</v>
      </c>
      <c r="D21" s="13" t="s">
        <v>100</v>
      </c>
      <c r="E21" s="13"/>
      <c r="F21" s="13" t="s">
        <v>25</v>
      </c>
      <c r="G21" s="13"/>
      <c r="H21" s="51" t="s">
        <v>121</v>
      </c>
      <c r="I21" s="13"/>
      <c r="J21" s="13">
        <v>0</v>
      </c>
      <c r="K21" s="13"/>
      <c r="L21" s="13" t="s">
        <v>38</v>
      </c>
      <c r="M21" s="13"/>
      <c r="N21" s="42" t="s">
        <v>44</v>
      </c>
      <c r="O21" s="13"/>
      <c r="P21" s="13">
        <v>10</v>
      </c>
      <c r="Q21" s="13"/>
      <c r="R21" s="13" t="s">
        <v>33</v>
      </c>
      <c r="S21" s="13"/>
      <c r="T21" s="13" t="s">
        <v>33</v>
      </c>
      <c r="U21" s="13"/>
      <c r="V21" s="13" t="s">
        <v>96</v>
      </c>
      <c r="W21" s="13"/>
      <c r="X21" s="13" t="s">
        <v>101</v>
      </c>
      <c r="Y21" s="13" t="s">
        <v>33</v>
      </c>
      <c r="Z21" s="13"/>
      <c r="AA21" s="13"/>
      <c r="AB21" s="47">
        <v>0</v>
      </c>
      <c r="AC21" s="13">
        <v>9</v>
      </c>
      <c r="AD21" s="13"/>
      <c r="AE21" s="13">
        <v>9</v>
      </c>
      <c r="AF21" s="13"/>
      <c r="AG21" s="13"/>
    </row>
    <row r="22" spans="1:33" x14ac:dyDescent="0.25">
      <c r="J22" s="5">
        <f>SUM(J5:J21)</f>
        <v>128.15</v>
      </c>
      <c r="K22" s="5">
        <f>SUM(K5:K21)</f>
        <v>17.7</v>
      </c>
      <c r="AB22" s="12">
        <f>SUM(AB5:AB21)</f>
        <v>110155</v>
      </c>
      <c r="AC22" s="5">
        <f>SUM(AC5:AC21)</f>
        <v>876</v>
      </c>
      <c r="AD22" s="5">
        <f>SUM(AD5:AD21)</f>
        <v>26</v>
      </c>
      <c r="AE22" s="9">
        <f t="shared" ref="AE22:AF22" si="0">SUM(AE5:AE21)</f>
        <v>526</v>
      </c>
      <c r="AF22" s="9">
        <f t="shared" si="0"/>
        <v>4</v>
      </c>
    </row>
  </sheetData>
  <dataConsolidate/>
  <mergeCells count="21">
    <mergeCell ref="AG3:AG4"/>
    <mergeCell ref="T3:U3"/>
    <mergeCell ref="V3:W3"/>
    <mergeCell ref="X3:Y3"/>
    <mergeCell ref="AC3:AD3"/>
    <mergeCell ref="AE3:AF3"/>
    <mergeCell ref="Z3:Z4"/>
    <mergeCell ref="AA3:AA4"/>
    <mergeCell ref="AB3:AB4"/>
    <mergeCell ref="N3:O3"/>
    <mergeCell ref="P3:Q3"/>
    <mergeCell ref="A1:Q1"/>
    <mergeCell ref="R3:S3"/>
    <mergeCell ref="H3:I3"/>
    <mergeCell ref="J3:K3"/>
    <mergeCell ref="A3:A4"/>
    <mergeCell ref="B3:B4"/>
    <mergeCell ref="C3:C4"/>
    <mergeCell ref="F3:G3"/>
    <mergeCell ref="D3:E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="60" zoomScaleNormal="60"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P11" sqref="P11"/>
    </sheetView>
  </sheetViews>
  <sheetFormatPr defaultRowHeight="16.5" x14ac:dyDescent="0.25"/>
  <cols>
    <col min="1" max="1" width="9.140625" style="1"/>
    <col min="2" max="2" width="36.42578125" style="1" customWidth="1"/>
    <col min="3" max="3" width="19.7109375" style="1" customWidth="1"/>
    <col min="4" max="5" width="18.140625" style="1" customWidth="1"/>
    <col min="6" max="6" width="18" style="1" customWidth="1"/>
    <col min="7" max="11" width="18.140625" style="1" customWidth="1"/>
    <col min="12" max="12" width="17.7109375" style="1" customWidth="1"/>
    <col min="13" max="13" width="18.140625" style="1" customWidth="1"/>
    <col min="14" max="14" width="18.28515625" style="1" customWidth="1"/>
    <col min="15" max="15" width="18.140625" style="1" customWidth="1"/>
    <col min="16" max="16" width="18.28515625" style="1" customWidth="1"/>
    <col min="17" max="17" width="18.140625" style="1" customWidth="1"/>
    <col min="18" max="18" width="18.28515625" style="1" customWidth="1"/>
    <col min="19" max="19" width="18.140625" style="1" customWidth="1"/>
    <col min="20" max="20" width="0.140625" style="1" customWidth="1"/>
    <col min="21" max="21" width="18" style="1" hidden="1" customWidth="1"/>
    <col min="22" max="24" width="18.28515625" style="1" hidden="1" customWidth="1"/>
    <col min="25" max="25" width="18.140625" style="1" hidden="1" customWidth="1"/>
    <col min="26" max="27" width="36.42578125" style="1" hidden="1" customWidth="1"/>
    <col min="28" max="28" width="18.140625" style="1" hidden="1" customWidth="1"/>
    <col min="29" max="30" width="18.140625" style="1" customWidth="1"/>
    <col min="31" max="32" width="18.140625" style="1" hidden="1" customWidth="1"/>
    <col min="33" max="33" width="36.140625" style="1" hidden="1" customWidth="1"/>
    <col min="34" max="16384" width="9.140625" style="1"/>
  </cols>
  <sheetData>
    <row r="1" spans="1:3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1:33" ht="75" customHeight="1" x14ac:dyDescent="0.25">
      <c r="A3" s="33" t="s">
        <v>1</v>
      </c>
      <c r="B3" s="33" t="s">
        <v>2</v>
      </c>
      <c r="C3" s="33" t="s">
        <v>3</v>
      </c>
      <c r="D3" s="33" t="s">
        <v>7</v>
      </c>
      <c r="E3" s="33"/>
      <c r="F3" s="33" t="s">
        <v>4</v>
      </c>
      <c r="G3" s="33"/>
      <c r="H3" s="33" t="s">
        <v>21</v>
      </c>
      <c r="I3" s="33"/>
      <c r="J3" s="35" t="s">
        <v>20</v>
      </c>
      <c r="K3" s="36"/>
      <c r="L3" s="33" t="s">
        <v>10</v>
      </c>
      <c r="M3" s="33"/>
      <c r="N3" s="33" t="s">
        <v>8</v>
      </c>
      <c r="O3" s="33"/>
      <c r="P3" s="33" t="s">
        <v>22</v>
      </c>
      <c r="Q3" s="33"/>
      <c r="R3" s="33" t="s">
        <v>9</v>
      </c>
      <c r="S3" s="33"/>
      <c r="T3" s="38" t="s">
        <v>11</v>
      </c>
      <c r="U3" s="39"/>
      <c r="V3" s="37" t="s">
        <v>13</v>
      </c>
      <c r="W3" s="37"/>
      <c r="X3" s="37" t="s">
        <v>12</v>
      </c>
      <c r="Y3" s="37"/>
      <c r="Z3" s="40" t="s">
        <v>16</v>
      </c>
      <c r="AA3" s="40" t="s">
        <v>17</v>
      </c>
      <c r="AB3" s="40" t="s">
        <v>18</v>
      </c>
      <c r="AC3" s="37" t="s">
        <v>14</v>
      </c>
      <c r="AD3" s="37"/>
      <c r="AE3" s="37" t="s">
        <v>15</v>
      </c>
      <c r="AF3" s="37"/>
      <c r="AG3" s="37" t="s">
        <v>19</v>
      </c>
    </row>
    <row r="4" spans="1:33" ht="31.5" customHeight="1" x14ac:dyDescent="0.25">
      <c r="A4" s="33"/>
      <c r="B4" s="33"/>
      <c r="C4" s="33"/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  <c r="J4" s="3" t="s">
        <v>5</v>
      </c>
      <c r="K4" s="3" t="s">
        <v>6</v>
      </c>
      <c r="L4" s="3" t="s">
        <v>5</v>
      </c>
      <c r="M4" s="3" t="s">
        <v>6</v>
      </c>
      <c r="N4" s="3" t="s">
        <v>5</v>
      </c>
      <c r="O4" s="3" t="s">
        <v>6</v>
      </c>
      <c r="P4" s="3" t="s">
        <v>5</v>
      </c>
      <c r="Q4" s="3" t="s">
        <v>6</v>
      </c>
      <c r="R4" s="3" t="s">
        <v>5</v>
      </c>
      <c r="S4" s="3" t="s">
        <v>6</v>
      </c>
      <c r="T4" s="2" t="s">
        <v>5</v>
      </c>
      <c r="U4" s="2" t="s">
        <v>6</v>
      </c>
      <c r="V4" s="2" t="s">
        <v>5</v>
      </c>
      <c r="W4" s="2" t="s">
        <v>6</v>
      </c>
      <c r="X4" s="2" t="s">
        <v>5</v>
      </c>
      <c r="Y4" s="2" t="s">
        <v>6</v>
      </c>
      <c r="Z4" s="41"/>
      <c r="AA4" s="41"/>
      <c r="AB4" s="41"/>
      <c r="AC4" s="2" t="s">
        <v>5</v>
      </c>
      <c r="AD4" s="2" t="s">
        <v>6</v>
      </c>
      <c r="AE4" s="2" t="s">
        <v>5</v>
      </c>
      <c r="AF4" s="2" t="s">
        <v>6</v>
      </c>
      <c r="AG4" s="37"/>
    </row>
    <row r="5" spans="1:33" ht="49.5" x14ac:dyDescent="0.25">
      <c r="A5" s="14">
        <v>1</v>
      </c>
      <c r="B5" s="8" t="s">
        <v>125</v>
      </c>
      <c r="C5" s="18">
        <v>1</v>
      </c>
      <c r="D5" s="18" t="s">
        <v>126</v>
      </c>
      <c r="E5" s="18"/>
      <c r="F5" s="18" t="s">
        <v>25</v>
      </c>
      <c r="G5" s="18"/>
      <c r="H5" s="18" t="s">
        <v>170</v>
      </c>
      <c r="I5" s="18"/>
      <c r="J5" s="18">
        <v>2.92</v>
      </c>
      <c r="K5" s="18"/>
      <c r="L5" s="18" t="s">
        <v>60</v>
      </c>
      <c r="M5" s="18"/>
      <c r="N5" s="18" t="s">
        <v>44</v>
      </c>
      <c r="O5" s="18"/>
      <c r="P5" s="18">
        <v>20</v>
      </c>
      <c r="Q5" s="18"/>
      <c r="R5" s="18"/>
      <c r="S5" s="18"/>
      <c r="T5" s="17" t="s">
        <v>33</v>
      </c>
      <c r="U5" s="17"/>
      <c r="V5" s="17" t="s">
        <v>33</v>
      </c>
      <c r="W5" s="17"/>
      <c r="X5" s="17" t="s">
        <v>33</v>
      </c>
      <c r="Y5" s="17"/>
      <c r="Z5" s="17"/>
      <c r="AA5" s="17"/>
      <c r="AB5" s="17"/>
      <c r="AC5" s="17">
        <v>12</v>
      </c>
      <c r="AD5" s="17"/>
      <c r="AE5" s="17"/>
      <c r="AF5" s="17"/>
      <c r="AG5" s="18"/>
    </row>
    <row r="6" spans="1:33" ht="82.5" x14ac:dyDescent="0.25">
      <c r="A6" s="15">
        <v>2</v>
      </c>
      <c r="B6" s="8" t="s">
        <v>127</v>
      </c>
      <c r="C6" s="18">
        <v>1</v>
      </c>
      <c r="D6" s="16" t="s">
        <v>128</v>
      </c>
      <c r="E6" s="18"/>
      <c r="F6" s="18" t="s">
        <v>25</v>
      </c>
      <c r="G6" s="18"/>
      <c r="H6" s="18" t="s">
        <v>129</v>
      </c>
      <c r="I6" s="18"/>
      <c r="J6" s="18">
        <v>3</v>
      </c>
      <c r="K6" s="18"/>
      <c r="L6" s="18" t="s">
        <v>171</v>
      </c>
      <c r="M6" s="18"/>
      <c r="N6" s="18" t="s">
        <v>44</v>
      </c>
      <c r="O6" s="18"/>
      <c r="P6" s="18">
        <v>100</v>
      </c>
      <c r="Q6" s="18"/>
      <c r="R6" s="18"/>
      <c r="S6" s="18"/>
      <c r="T6" s="17" t="s">
        <v>33</v>
      </c>
      <c r="U6" s="17"/>
      <c r="V6" s="17" t="s">
        <v>33</v>
      </c>
      <c r="W6" s="17"/>
      <c r="X6" s="17" t="s">
        <v>33</v>
      </c>
      <c r="Y6" s="17"/>
      <c r="Z6" s="17"/>
      <c r="AA6" s="17"/>
      <c r="AB6" s="17"/>
      <c r="AC6" s="17">
        <v>11</v>
      </c>
      <c r="AD6" s="17"/>
      <c r="AE6" s="17"/>
      <c r="AF6" s="17"/>
      <c r="AG6" s="18"/>
    </row>
    <row r="7" spans="1:33" ht="66" x14ac:dyDescent="0.25">
      <c r="A7" s="19">
        <v>3</v>
      </c>
      <c r="B7" s="8" t="s">
        <v>130</v>
      </c>
      <c r="C7" s="18">
        <v>1</v>
      </c>
      <c r="D7" s="18" t="s">
        <v>131</v>
      </c>
      <c r="E7" s="18"/>
      <c r="F7" s="18" t="s">
        <v>25</v>
      </c>
      <c r="G7" s="18"/>
      <c r="H7" s="18" t="s">
        <v>132</v>
      </c>
      <c r="I7" s="18"/>
      <c r="J7" s="18">
        <v>1.2</v>
      </c>
      <c r="K7" s="18"/>
      <c r="L7" s="18" t="s">
        <v>133</v>
      </c>
      <c r="M7" s="18"/>
      <c r="N7" s="18" t="s">
        <v>44</v>
      </c>
      <c r="O7" s="18"/>
      <c r="P7" s="18">
        <v>8</v>
      </c>
      <c r="Q7" s="18"/>
      <c r="R7" s="18">
        <v>50</v>
      </c>
      <c r="S7" s="18"/>
      <c r="T7" s="17" t="s">
        <v>33</v>
      </c>
      <c r="U7" s="17"/>
      <c r="V7" s="17" t="s">
        <v>33</v>
      </c>
      <c r="W7" s="17"/>
      <c r="X7" s="17" t="s">
        <v>33</v>
      </c>
      <c r="Y7" s="17"/>
      <c r="Z7" s="17"/>
      <c r="AA7" s="17"/>
      <c r="AB7" s="17"/>
      <c r="AC7" s="17">
        <v>6</v>
      </c>
      <c r="AD7" s="17"/>
      <c r="AE7" s="17"/>
      <c r="AF7" s="17"/>
      <c r="AG7" s="18"/>
    </row>
    <row r="8" spans="1:33" ht="66" x14ac:dyDescent="0.25">
      <c r="A8" s="19">
        <v>4</v>
      </c>
      <c r="B8" s="8" t="s">
        <v>134</v>
      </c>
      <c r="C8" s="18">
        <v>1</v>
      </c>
      <c r="D8" s="18" t="s">
        <v>135</v>
      </c>
      <c r="E8" s="18"/>
      <c r="F8" s="18" t="s">
        <v>25</v>
      </c>
      <c r="G8" s="18"/>
      <c r="H8" s="18" t="s">
        <v>136</v>
      </c>
      <c r="I8" s="18"/>
      <c r="J8" s="18">
        <v>2.4</v>
      </c>
      <c r="K8" s="18"/>
      <c r="L8" s="18" t="s">
        <v>39</v>
      </c>
      <c r="M8" s="18"/>
      <c r="N8" s="18" t="s">
        <v>137</v>
      </c>
      <c r="O8" s="18"/>
      <c r="P8" s="18">
        <v>10</v>
      </c>
      <c r="Q8" s="18"/>
      <c r="R8" s="18"/>
      <c r="S8" s="18"/>
      <c r="T8" s="17" t="s">
        <v>33</v>
      </c>
      <c r="U8" s="17"/>
      <c r="V8" s="17" t="s">
        <v>33</v>
      </c>
      <c r="W8" s="17"/>
      <c r="X8" s="17" t="s">
        <v>33</v>
      </c>
      <c r="Y8" s="17"/>
      <c r="Z8" s="17"/>
      <c r="AA8" s="17"/>
      <c r="AB8" s="17"/>
      <c r="AC8" s="17">
        <v>1</v>
      </c>
      <c r="AD8" s="17"/>
      <c r="AE8" s="17"/>
      <c r="AF8" s="17"/>
      <c r="AG8" s="18"/>
    </row>
    <row r="9" spans="1:33" ht="99" x14ac:dyDescent="0.25">
      <c r="A9" s="19">
        <v>5</v>
      </c>
      <c r="B9" s="8" t="s">
        <v>138</v>
      </c>
      <c r="C9" s="18">
        <v>1</v>
      </c>
      <c r="D9" s="18" t="s">
        <v>139</v>
      </c>
      <c r="E9" s="18"/>
      <c r="F9" s="18" t="s">
        <v>25</v>
      </c>
      <c r="G9" s="18"/>
      <c r="H9" s="18" t="s">
        <v>140</v>
      </c>
      <c r="I9" s="18"/>
      <c r="J9" s="18">
        <v>10</v>
      </c>
      <c r="K9" s="18"/>
      <c r="L9" s="18" t="s">
        <v>141</v>
      </c>
      <c r="M9" s="18"/>
      <c r="N9" s="18" t="s">
        <v>44</v>
      </c>
      <c r="O9" s="18"/>
      <c r="P9" s="18">
        <v>100</v>
      </c>
      <c r="Q9" s="18"/>
      <c r="R9" s="18"/>
      <c r="S9" s="18"/>
      <c r="T9" s="17" t="s">
        <v>33</v>
      </c>
      <c r="U9" s="17"/>
      <c r="V9" s="17" t="s">
        <v>33</v>
      </c>
      <c r="W9" s="17"/>
      <c r="X9" s="17" t="s">
        <v>33</v>
      </c>
      <c r="Y9" s="17"/>
      <c r="Z9" s="17"/>
      <c r="AA9" s="17"/>
      <c r="AB9" s="17"/>
      <c r="AC9" s="17">
        <v>8</v>
      </c>
      <c r="AD9" s="17"/>
      <c r="AE9" s="17"/>
      <c r="AF9" s="17"/>
      <c r="AG9" s="18"/>
    </row>
    <row r="10" spans="1:33" ht="66" x14ac:dyDescent="0.25">
      <c r="A10" s="19">
        <v>6</v>
      </c>
      <c r="B10" s="8" t="s">
        <v>142</v>
      </c>
      <c r="C10" s="18">
        <v>1</v>
      </c>
      <c r="D10" s="18" t="s">
        <v>172</v>
      </c>
      <c r="E10" s="18" t="s">
        <v>143</v>
      </c>
      <c r="F10" s="18" t="s">
        <v>25</v>
      </c>
      <c r="G10" s="18" t="s">
        <v>144</v>
      </c>
      <c r="H10" s="18" t="s">
        <v>145</v>
      </c>
      <c r="I10" s="18" t="s">
        <v>143</v>
      </c>
      <c r="J10" s="18">
        <v>3.3</v>
      </c>
      <c r="K10" s="18"/>
      <c r="L10" s="18" t="s">
        <v>53</v>
      </c>
      <c r="M10" s="18"/>
      <c r="N10" s="18" t="s">
        <v>44</v>
      </c>
      <c r="O10" s="18"/>
      <c r="P10" s="18">
        <v>30</v>
      </c>
      <c r="Q10" s="18"/>
      <c r="R10" s="18">
        <v>50</v>
      </c>
      <c r="S10" s="18"/>
      <c r="T10" s="17" t="s">
        <v>33</v>
      </c>
      <c r="U10" s="17"/>
      <c r="V10" s="17" t="s">
        <v>33</v>
      </c>
      <c r="W10" s="17"/>
      <c r="X10" s="17" t="s">
        <v>33</v>
      </c>
      <c r="Y10" s="17"/>
      <c r="Z10" s="17" t="s">
        <v>33</v>
      </c>
      <c r="AA10" s="17" t="s">
        <v>33</v>
      </c>
      <c r="AB10" s="17" t="s">
        <v>33</v>
      </c>
      <c r="AC10" s="17">
        <v>7</v>
      </c>
      <c r="AD10" s="17"/>
      <c r="AE10" s="17"/>
      <c r="AF10" s="17"/>
      <c r="AG10" s="18"/>
    </row>
    <row r="11" spans="1:33" ht="66" x14ac:dyDescent="0.25">
      <c r="A11" s="19">
        <v>7</v>
      </c>
      <c r="B11" s="8" t="s">
        <v>146</v>
      </c>
      <c r="C11" s="18">
        <v>1</v>
      </c>
      <c r="D11" s="18" t="s">
        <v>147</v>
      </c>
      <c r="E11" s="18"/>
      <c r="F11" s="18" t="s">
        <v>25</v>
      </c>
      <c r="G11" s="18"/>
      <c r="H11" s="18">
        <v>24700043808</v>
      </c>
      <c r="I11" s="18"/>
      <c r="J11" s="32">
        <v>10.5</v>
      </c>
      <c r="K11" s="18"/>
      <c r="L11" s="18" t="s">
        <v>39</v>
      </c>
      <c r="M11" s="18"/>
      <c r="N11" s="18" t="s">
        <v>44</v>
      </c>
      <c r="O11" s="18"/>
      <c r="P11" s="13">
        <v>60</v>
      </c>
      <c r="Q11" s="18"/>
      <c r="R11" s="18" t="s">
        <v>148</v>
      </c>
      <c r="S11" s="18"/>
      <c r="T11" s="17" t="s">
        <v>33</v>
      </c>
      <c r="U11" s="17"/>
      <c r="V11" s="17" t="s">
        <v>33</v>
      </c>
      <c r="W11" s="17"/>
      <c r="X11" s="17" t="s">
        <v>33</v>
      </c>
      <c r="Y11" s="17"/>
      <c r="Z11" s="17" t="s">
        <v>33</v>
      </c>
      <c r="AA11" s="17" t="s">
        <v>33</v>
      </c>
      <c r="AB11" s="17" t="s">
        <v>33</v>
      </c>
      <c r="AC11" s="17">
        <v>9</v>
      </c>
      <c r="AD11" s="17"/>
      <c r="AE11" s="17"/>
      <c r="AF11" s="17"/>
      <c r="AG11" s="18"/>
    </row>
    <row r="12" spans="1:33" ht="82.5" x14ac:dyDescent="0.25">
      <c r="A12" s="19">
        <v>8</v>
      </c>
      <c r="B12" s="8" t="s">
        <v>149</v>
      </c>
      <c r="C12" s="18">
        <v>1</v>
      </c>
      <c r="D12" s="18" t="s">
        <v>150</v>
      </c>
      <c r="E12" s="18"/>
      <c r="F12" s="18" t="s">
        <v>25</v>
      </c>
      <c r="G12" s="18"/>
      <c r="H12" s="18" t="s">
        <v>151</v>
      </c>
      <c r="I12" s="18"/>
      <c r="J12" s="18">
        <v>7.7</v>
      </c>
      <c r="K12" s="18"/>
      <c r="L12" s="18" t="s">
        <v>81</v>
      </c>
      <c r="M12" s="18"/>
      <c r="N12" s="18" t="s">
        <v>44</v>
      </c>
      <c r="O12" s="18"/>
      <c r="P12" s="18">
        <v>20</v>
      </c>
      <c r="Q12" s="18"/>
      <c r="R12" s="18"/>
      <c r="S12" s="18"/>
      <c r="T12" s="17" t="s">
        <v>33</v>
      </c>
      <c r="U12" s="17"/>
      <c r="V12" s="17" t="s">
        <v>33</v>
      </c>
      <c r="W12" s="17"/>
      <c r="X12" s="17" t="s">
        <v>33</v>
      </c>
      <c r="Y12" s="17"/>
      <c r="Z12" s="17"/>
      <c r="AA12" s="17"/>
      <c r="AB12" s="17"/>
      <c r="AC12" s="17">
        <v>4</v>
      </c>
      <c r="AD12" s="17"/>
      <c r="AE12" s="17"/>
      <c r="AF12" s="17"/>
      <c r="AG12" s="18"/>
    </row>
    <row r="13" spans="1:33" ht="49.5" x14ac:dyDescent="0.25">
      <c r="A13" s="19">
        <v>9</v>
      </c>
      <c r="B13" s="8" t="s">
        <v>152</v>
      </c>
      <c r="C13" s="18">
        <v>1</v>
      </c>
      <c r="D13" s="18" t="s">
        <v>153</v>
      </c>
      <c r="E13" s="18"/>
      <c r="F13" s="18" t="s">
        <v>25</v>
      </c>
      <c r="G13" s="18"/>
      <c r="H13" s="18" t="s">
        <v>154</v>
      </c>
      <c r="I13" s="18"/>
      <c r="J13" s="18">
        <v>16.5</v>
      </c>
      <c r="K13" s="18"/>
      <c r="L13" s="18" t="s">
        <v>81</v>
      </c>
      <c r="M13" s="18"/>
      <c r="N13" s="18" t="s">
        <v>44</v>
      </c>
      <c r="O13" s="18"/>
      <c r="P13" s="18">
        <v>50</v>
      </c>
      <c r="Q13" s="18"/>
      <c r="R13" s="18">
        <v>100</v>
      </c>
      <c r="S13" s="18"/>
      <c r="T13" s="17" t="s">
        <v>33</v>
      </c>
      <c r="U13" s="17"/>
      <c r="V13" s="17" t="s">
        <v>33</v>
      </c>
      <c r="W13" s="17"/>
      <c r="X13" s="17" t="s">
        <v>33</v>
      </c>
      <c r="Y13" s="17"/>
      <c r="Z13" s="17"/>
      <c r="AA13" s="17"/>
      <c r="AB13" s="17"/>
      <c r="AC13" s="17">
        <v>7</v>
      </c>
      <c r="AD13" s="17"/>
      <c r="AE13" s="17"/>
      <c r="AF13" s="17"/>
      <c r="AG13" s="18"/>
    </row>
    <row r="14" spans="1:33" ht="132" x14ac:dyDescent="0.25">
      <c r="A14" s="19">
        <v>10</v>
      </c>
      <c r="B14" s="8" t="s">
        <v>155</v>
      </c>
      <c r="C14" s="18">
        <v>1</v>
      </c>
      <c r="D14" s="18" t="s">
        <v>156</v>
      </c>
      <c r="E14" s="18"/>
      <c r="F14" s="18" t="s">
        <v>25</v>
      </c>
      <c r="G14" s="18"/>
      <c r="H14" s="18" t="s">
        <v>157</v>
      </c>
      <c r="I14" s="18"/>
      <c r="J14" s="18">
        <v>2.92</v>
      </c>
      <c r="K14" s="18"/>
      <c r="L14" s="18" t="s">
        <v>60</v>
      </c>
      <c r="M14" s="18"/>
      <c r="N14" s="18" t="s">
        <v>44</v>
      </c>
      <c r="O14" s="18"/>
      <c r="P14" s="18">
        <v>20</v>
      </c>
      <c r="Q14" s="18"/>
      <c r="R14" s="18">
        <v>100</v>
      </c>
      <c r="S14" s="18"/>
      <c r="T14" s="17" t="s">
        <v>33</v>
      </c>
      <c r="U14" s="17"/>
      <c r="V14" s="17" t="s">
        <v>33</v>
      </c>
      <c r="W14" s="17"/>
      <c r="X14" s="17" t="s">
        <v>33</v>
      </c>
      <c r="Y14" s="17"/>
      <c r="Z14" s="17" t="s">
        <v>33</v>
      </c>
      <c r="AA14" s="17"/>
      <c r="AB14" s="17"/>
      <c r="AC14" s="17">
        <v>7</v>
      </c>
      <c r="AD14" s="17"/>
      <c r="AE14" s="17"/>
      <c r="AF14" s="17"/>
      <c r="AG14" s="18"/>
    </row>
    <row r="15" spans="1:33" ht="49.5" x14ac:dyDescent="0.25">
      <c r="A15" s="19">
        <v>11</v>
      </c>
      <c r="B15" s="8" t="s">
        <v>173</v>
      </c>
      <c r="C15" s="18">
        <v>1</v>
      </c>
      <c r="D15" s="18" t="s">
        <v>158</v>
      </c>
      <c r="E15" s="18"/>
      <c r="F15" s="18" t="s">
        <v>25</v>
      </c>
      <c r="G15" s="18"/>
      <c r="H15" s="18" t="s">
        <v>159</v>
      </c>
      <c r="I15" s="18"/>
      <c r="J15" s="18">
        <v>7</v>
      </c>
      <c r="K15" s="18"/>
      <c r="L15" s="18" t="s">
        <v>60</v>
      </c>
      <c r="M15" s="18"/>
      <c r="N15" s="18" t="s">
        <v>44</v>
      </c>
      <c r="O15" s="18"/>
      <c r="P15" s="18">
        <v>100</v>
      </c>
      <c r="Q15" s="18"/>
      <c r="R15" s="18"/>
      <c r="S15" s="18"/>
      <c r="T15" s="17" t="s">
        <v>33</v>
      </c>
      <c r="U15" s="17"/>
      <c r="V15" s="17" t="s">
        <v>33</v>
      </c>
      <c r="W15" s="17"/>
      <c r="X15" s="17" t="s">
        <v>33</v>
      </c>
      <c r="Y15" s="17"/>
      <c r="Z15" s="17"/>
      <c r="AA15" s="17"/>
      <c r="AB15" s="17"/>
      <c r="AC15" s="17">
        <v>10</v>
      </c>
      <c r="AD15" s="17"/>
      <c r="AE15" s="17"/>
      <c r="AF15" s="17"/>
      <c r="AG15" s="18"/>
    </row>
    <row r="16" spans="1:33" ht="99" x14ac:dyDescent="0.25">
      <c r="A16" s="19">
        <v>12</v>
      </c>
      <c r="B16" s="8" t="s">
        <v>160</v>
      </c>
      <c r="C16" s="18">
        <v>1</v>
      </c>
      <c r="D16" s="18" t="s">
        <v>161</v>
      </c>
      <c r="E16" s="18"/>
      <c r="F16" s="18" t="s">
        <v>25</v>
      </c>
      <c r="G16" s="18"/>
      <c r="H16" s="18" t="s">
        <v>168</v>
      </c>
      <c r="I16" s="18"/>
      <c r="J16" s="18">
        <v>5.5</v>
      </c>
      <c r="K16" s="18"/>
      <c r="L16" s="18" t="s">
        <v>60</v>
      </c>
      <c r="M16" s="18"/>
      <c r="N16" s="18" t="s">
        <v>44</v>
      </c>
      <c r="O16" s="18"/>
      <c r="P16" s="18">
        <v>50</v>
      </c>
      <c r="Q16" s="18"/>
      <c r="R16" s="18"/>
      <c r="S16" s="18"/>
      <c r="T16" s="17" t="s">
        <v>33</v>
      </c>
      <c r="U16" s="17"/>
      <c r="V16" s="17" t="s">
        <v>33</v>
      </c>
      <c r="W16" s="17"/>
      <c r="X16" s="17" t="s">
        <v>33</v>
      </c>
      <c r="Y16" s="17"/>
      <c r="Z16" s="17" t="s">
        <v>162</v>
      </c>
      <c r="AA16" s="17" t="s">
        <v>162</v>
      </c>
      <c r="AB16" s="17" t="s">
        <v>162</v>
      </c>
      <c r="AC16" s="17">
        <v>13</v>
      </c>
      <c r="AD16" s="17"/>
      <c r="AE16" s="17"/>
      <c r="AF16" s="17"/>
      <c r="AG16" s="18"/>
    </row>
    <row r="17" spans="1:33" ht="82.5" x14ac:dyDescent="0.25">
      <c r="A17" s="19">
        <v>13</v>
      </c>
      <c r="B17" s="8" t="s">
        <v>166</v>
      </c>
      <c r="C17" s="18">
        <v>1</v>
      </c>
      <c r="D17" s="18" t="s">
        <v>163</v>
      </c>
      <c r="E17" s="18"/>
      <c r="F17" s="18" t="s">
        <v>25</v>
      </c>
      <c r="G17" s="18"/>
      <c r="H17" s="18" t="s">
        <v>164</v>
      </c>
      <c r="I17" s="18"/>
      <c r="J17" s="18">
        <v>3</v>
      </c>
      <c r="K17" s="18"/>
      <c r="L17" s="18" t="s">
        <v>171</v>
      </c>
      <c r="M17" s="18"/>
      <c r="N17" s="18" t="s">
        <v>44</v>
      </c>
      <c r="O17" s="18"/>
      <c r="P17" s="18">
        <v>100</v>
      </c>
      <c r="Q17" s="18"/>
      <c r="R17" s="18"/>
      <c r="S17" s="18"/>
      <c r="T17" s="17" t="s">
        <v>33</v>
      </c>
      <c r="U17" s="17"/>
      <c r="V17" s="17" t="s">
        <v>33</v>
      </c>
      <c r="W17" s="17"/>
      <c r="X17" s="17" t="s">
        <v>33</v>
      </c>
      <c r="Y17" s="17"/>
      <c r="Z17" s="17"/>
      <c r="AA17" s="17"/>
      <c r="AB17" s="17"/>
      <c r="AC17" s="17">
        <v>20</v>
      </c>
      <c r="AD17" s="17"/>
      <c r="AE17" s="17"/>
      <c r="AF17" s="17"/>
      <c r="AG17" s="18"/>
    </row>
    <row r="18" spans="1:33" ht="82.5" x14ac:dyDescent="0.25">
      <c r="A18" s="19">
        <v>14</v>
      </c>
      <c r="B18" s="8" t="s">
        <v>167</v>
      </c>
      <c r="C18" s="18">
        <v>1</v>
      </c>
      <c r="D18" s="18" t="s">
        <v>165</v>
      </c>
      <c r="E18" s="18"/>
      <c r="F18" s="18" t="s">
        <v>25</v>
      </c>
      <c r="G18" s="18"/>
      <c r="H18" s="18" t="s">
        <v>169</v>
      </c>
      <c r="I18" s="18"/>
      <c r="J18" s="18">
        <v>9</v>
      </c>
      <c r="K18" s="18"/>
      <c r="L18" s="18" t="s">
        <v>60</v>
      </c>
      <c r="M18" s="18"/>
      <c r="N18" s="18" t="s">
        <v>44</v>
      </c>
      <c r="O18" s="18"/>
      <c r="P18" s="18">
        <v>100</v>
      </c>
      <c r="Q18" s="18"/>
      <c r="R18" s="18"/>
      <c r="S18" s="18"/>
      <c r="T18" s="17" t="s">
        <v>33</v>
      </c>
      <c r="U18" s="17"/>
      <c r="V18" s="17" t="s">
        <v>33</v>
      </c>
      <c r="W18" s="17"/>
      <c r="X18" s="17" t="s">
        <v>33</v>
      </c>
      <c r="Y18" s="17"/>
      <c r="Z18" s="17"/>
      <c r="AA18" s="17"/>
      <c r="AB18" s="17"/>
      <c r="AC18" s="17">
        <v>12</v>
      </c>
      <c r="AD18" s="17"/>
      <c r="AE18" s="17"/>
      <c r="AF18" s="17"/>
      <c r="AG18" s="18"/>
    </row>
  </sheetData>
  <mergeCells count="20">
    <mergeCell ref="AA3:AA4"/>
    <mergeCell ref="AB3:AB4"/>
    <mergeCell ref="AC3:AD3"/>
    <mergeCell ref="AE3:AF3"/>
    <mergeCell ref="AG3:AG4"/>
    <mergeCell ref="Z3:Z4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zoomScale="60" zoomScaleNormal="60" workbookViewId="0">
      <selection activeCell="F17" sqref="F17"/>
    </sheetView>
  </sheetViews>
  <sheetFormatPr defaultRowHeight="16.5" x14ac:dyDescent="0.25"/>
  <cols>
    <col min="1" max="1" width="9.140625" style="1"/>
    <col min="2" max="2" width="24.5703125" style="1" customWidth="1"/>
    <col min="3" max="3" width="19.7109375" style="1" customWidth="1"/>
    <col min="4" max="5" width="18.140625" style="1" customWidth="1"/>
    <col min="6" max="6" width="18" style="1" customWidth="1"/>
    <col min="7" max="11" width="18.140625" style="1" customWidth="1"/>
    <col min="12" max="12" width="17.7109375" style="1" customWidth="1"/>
    <col min="13" max="13" width="18.140625" style="1" customWidth="1"/>
    <col min="14" max="14" width="18.28515625" style="1" customWidth="1"/>
    <col min="15" max="15" width="18.140625" style="1" customWidth="1"/>
    <col min="16" max="16" width="18.28515625" style="1" customWidth="1"/>
    <col min="17" max="17" width="18.140625" style="1" customWidth="1"/>
    <col min="18" max="18" width="18.28515625" style="1" customWidth="1"/>
    <col min="19" max="19" width="18.140625" style="1" customWidth="1"/>
    <col min="20" max="20" width="18.42578125" style="1" customWidth="1"/>
    <col min="21" max="21" width="18" style="1" customWidth="1"/>
    <col min="22" max="24" width="18.28515625" style="1" customWidth="1"/>
    <col min="25" max="25" width="18.140625" style="1" customWidth="1"/>
    <col min="26" max="27" width="36.42578125" style="1" customWidth="1"/>
    <col min="28" max="32" width="18.140625" style="1" customWidth="1"/>
    <col min="33" max="33" width="36.140625" style="1" customWidth="1"/>
    <col min="34" max="16384" width="9.140625" style="1"/>
  </cols>
  <sheetData>
    <row r="1" spans="1:1024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024" ht="75" customHeight="1" x14ac:dyDescent="0.25">
      <c r="A3" s="33" t="s">
        <v>1</v>
      </c>
      <c r="B3" s="33" t="s">
        <v>2</v>
      </c>
      <c r="C3" s="33" t="s">
        <v>3</v>
      </c>
      <c r="D3" s="33" t="s">
        <v>7</v>
      </c>
      <c r="E3" s="33"/>
      <c r="F3" s="33" t="s">
        <v>4</v>
      </c>
      <c r="G3" s="33"/>
      <c r="H3" s="33" t="s">
        <v>21</v>
      </c>
      <c r="I3" s="33"/>
      <c r="J3" s="35" t="s">
        <v>20</v>
      </c>
      <c r="K3" s="36"/>
      <c r="L3" s="33" t="s">
        <v>10</v>
      </c>
      <c r="M3" s="33"/>
      <c r="N3" s="33" t="s">
        <v>8</v>
      </c>
      <c r="O3" s="33"/>
      <c r="P3" s="33" t="s">
        <v>22</v>
      </c>
      <c r="Q3" s="33"/>
      <c r="R3" s="33" t="s">
        <v>9</v>
      </c>
      <c r="S3" s="33"/>
      <c r="T3" s="38" t="s">
        <v>11</v>
      </c>
      <c r="U3" s="39"/>
      <c r="V3" s="37" t="s">
        <v>13</v>
      </c>
      <c r="W3" s="37"/>
      <c r="X3" s="37" t="s">
        <v>12</v>
      </c>
      <c r="Y3" s="37"/>
      <c r="Z3" s="40" t="s">
        <v>16</v>
      </c>
      <c r="AA3" s="40" t="s">
        <v>17</v>
      </c>
      <c r="AB3" s="40" t="s">
        <v>18</v>
      </c>
      <c r="AC3" s="37" t="s">
        <v>14</v>
      </c>
      <c r="AD3" s="37"/>
      <c r="AE3" s="37" t="s">
        <v>15</v>
      </c>
      <c r="AF3" s="37"/>
      <c r="AG3" s="37" t="s">
        <v>19</v>
      </c>
    </row>
    <row r="4" spans="1:1024" ht="31.5" customHeight="1" x14ac:dyDescent="0.25">
      <c r="A4" s="33"/>
      <c r="B4" s="33"/>
      <c r="C4" s="33"/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  <c r="J4" s="3" t="s">
        <v>5</v>
      </c>
      <c r="K4" s="3" t="s">
        <v>6</v>
      </c>
      <c r="L4" s="3" t="s">
        <v>5</v>
      </c>
      <c r="M4" s="3" t="s">
        <v>6</v>
      </c>
      <c r="N4" s="3" t="s">
        <v>5</v>
      </c>
      <c r="O4" s="3" t="s">
        <v>6</v>
      </c>
      <c r="P4" s="3" t="s">
        <v>5</v>
      </c>
      <c r="Q4" s="3" t="s">
        <v>6</v>
      </c>
      <c r="R4" s="3" t="s">
        <v>5</v>
      </c>
      <c r="S4" s="3" t="s">
        <v>6</v>
      </c>
      <c r="T4" s="2" t="s">
        <v>5</v>
      </c>
      <c r="U4" s="2" t="s">
        <v>6</v>
      </c>
      <c r="V4" s="2" t="s">
        <v>5</v>
      </c>
      <c r="W4" s="2" t="s">
        <v>6</v>
      </c>
      <c r="X4" s="2" t="s">
        <v>5</v>
      </c>
      <c r="Y4" s="2" t="s">
        <v>6</v>
      </c>
      <c r="Z4" s="41"/>
      <c r="AA4" s="41"/>
      <c r="AB4" s="41"/>
      <c r="AC4" s="2" t="s">
        <v>5</v>
      </c>
      <c r="AD4" s="2" t="s">
        <v>6</v>
      </c>
      <c r="AE4" s="2" t="s">
        <v>5</v>
      </c>
      <c r="AF4" s="2" t="s">
        <v>6</v>
      </c>
      <c r="AG4" s="37"/>
    </row>
    <row r="5" spans="1:1024" ht="33" x14ac:dyDescent="0.25">
      <c r="A5" s="22">
        <v>1</v>
      </c>
      <c r="B5" s="8" t="s">
        <v>174</v>
      </c>
      <c r="C5" s="23">
        <v>1</v>
      </c>
      <c r="D5" s="23" t="s">
        <v>175</v>
      </c>
      <c r="E5" s="23"/>
      <c r="F5" s="23" t="s">
        <v>25</v>
      </c>
      <c r="G5" s="23"/>
      <c r="H5" s="23" t="s">
        <v>176</v>
      </c>
      <c r="I5" s="23"/>
      <c r="J5" s="29">
        <v>2</v>
      </c>
      <c r="K5" s="23"/>
      <c r="L5" s="23" t="s">
        <v>141</v>
      </c>
      <c r="M5" s="23"/>
      <c r="N5" s="23" t="s">
        <v>177</v>
      </c>
      <c r="O5" s="23"/>
      <c r="P5" s="23">
        <v>10</v>
      </c>
      <c r="Q5" s="23"/>
      <c r="R5" s="23" t="s">
        <v>178</v>
      </c>
      <c r="S5" s="23"/>
      <c r="T5" s="17" t="s">
        <v>25</v>
      </c>
      <c r="U5" s="17"/>
      <c r="V5" s="17" t="s">
        <v>28</v>
      </c>
      <c r="W5" s="17"/>
      <c r="X5" s="17" t="s">
        <v>179</v>
      </c>
      <c r="Y5" s="17"/>
      <c r="AA5" s="17" t="s">
        <v>193</v>
      </c>
      <c r="AB5" s="17"/>
      <c r="AC5" s="17">
        <v>12</v>
      </c>
      <c r="AD5" s="17"/>
      <c r="AE5" s="17">
        <v>12</v>
      </c>
      <c r="AF5" s="17"/>
      <c r="AG5" s="23"/>
    </row>
    <row r="6" spans="1:1024" ht="66" x14ac:dyDescent="0.25">
      <c r="A6" s="22">
        <v>2</v>
      </c>
      <c r="B6" s="8" t="s">
        <v>180</v>
      </c>
      <c r="C6" s="23"/>
      <c r="D6" s="25" t="s">
        <v>185</v>
      </c>
      <c r="E6" s="25"/>
      <c r="F6" s="26" t="s">
        <v>25</v>
      </c>
      <c r="G6" s="27"/>
      <c r="H6" s="25" t="s">
        <v>186</v>
      </c>
      <c r="I6" s="27"/>
      <c r="J6" s="30">
        <v>0</v>
      </c>
      <c r="K6" s="26"/>
      <c r="L6" s="26" t="s">
        <v>187</v>
      </c>
      <c r="M6" s="26"/>
      <c r="N6" s="26" t="s">
        <v>89</v>
      </c>
      <c r="O6" s="26"/>
      <c r="P6" s="26">
        <v>50</v>
      </c>
      <c r="Q6" s="26"/>
      <c r="R6" s="26"/>
      <c r="S6" s="26"/>
      <c r="T6" s="28" t="s">
        <v>33</v>
      </c>
      <c r="U6" s="28"/>
      <c r="V6" s="28"/>
      <c r="W6" s="28"/>
      <c r="X6" s="28"/>
      <c r="Y6" s="28"/>
      <c r="Z6" s="28"/>
      <c r="AA6" s="28"/>
      <c r="AB6" s="28"/>
      <c r="AC6" s="28">
        <v>2</v>
      </c>
      <c r="AD6" s="28"/>
      <c r="AE6" s="28"/>
      <c r="AF6" s="28"/>
      <c r="AG6" s="26"/>
    </row>
    <row r="7" spans="1:1024" ht="33" x14ac:dyDescent="0.25">
      <c r="A7" s="22">
        <v>3</v>
      </c>
      <c r="B7" s="8" t="s">
        <v>181</v>
      </c>
      <c r="C7" s="23">
        <v>1</v>
      </c>
      <c r="D7" s="24" t="s">
        <v>190</v>
      </c>
      <c r="E7" s="23"/>
      <c r="F7" s="23" t="s">
        <v>25</v>
      </c>
      <c r="G7" s="23"/>
      <c r="H7" s="23" t="s">
        <v>182</v>
      </c>
      <c r="I7" s="23"/>
      <c r="J7" s="29">
        <v>13</v>
      </c>
      <c r="K7" s="23"/>
      <c r="L7" s="23" t="s">
        <v>183</v>
      </c>
      <c r="M7" s="23"/>
      <c r="N7" s="23" t="s">
        <v>44</v>
      </c>
      <c r="O7" s="23"/>
      <c r="P7" s="23">
        <v>100</v>
      </c>
      <c r="Q7" s="23"/>
      <c r="R7" s="23"/>
      <c r="S7" s="23"/>
      <c r="T7" s="17" t="s">
        <v>33</v>
      </c>
      <c r="U7" s="17"/>
      <c r="V7" s="17"/>
      <c r="W7" s="17"/>
      <c r="X7" s="17"/>
      <c r="Y7" s="17"/>
      <c r="Z7" s="17"/>
      <c r="AA7" s="17"/>
      <c r="AB7" s="17"/>
      <c r="AC7" s="17">
        <v>7</v>
      </c>
      <c r="AD7" s="17"/>
      <c r="AE7" s="17"/>
      <c r="AF7" s="17"/>
      <c r="AG7" s="23"/>
    </row>
    <row r="8" spans="1:1024" ht="66" x14ac:dyDescent="0.25">
      <c r="A8" s="22">
        <v>4</v>
      </c>
      <c r="B8" s="31" t="s">
        <v>184</v>
      </c>
      <c r="C8" s="26">
        <v>4</v>
      </c>
      <c r="D8" s="25" t="s">
        <v>185</v>
      </c>
      <c r="E8" s="25"/>
      <c r="F8" s="26" t="s">
        <v>25</v>
      </c>
      <c r="G8" s="27"/>
      <c r="H8" s="25" t="s">
        <v>186</v>
      </c>
      <c r="I8" s="27"/>
      <c r="J8" s="30">
        <v>8.4</v>
      </c>
      <c r="K8" s="26"/>
      <c r="L8" s="26" t="s">
        <v>187</v>
      </c>
      <c r="M8" s="26"/>
      <c r="N8" s="26" t="s">
        <v>89</v>
      </c>
      <c r="O8" s="26"/>
      <c r="P8" s="26">
        <v>50</v>
      </c>
      <c r="Q8" s="26"/>
      <c r="R8" s="26"/>
      <c r="S8" s="26"/>
      <c r="T8" s="28" t="s">
        <v>33</v>
      </c>
      <c r="U8" s="28"/>
      <c r="V8" s="28"/>
      <c r="W8" s="28"/>
      <c r="X8" s="28"/>
      <c r="Y8" s="28"/>
      <c r="Z8" s="28"/>
      <c r="AA8" s="28"/>
      <c r="AB8" s="28"/>
      <c r="AC8" s="28">
        <v>8</v>
      </c>
      <c r="AD8" s="28"/>
      <c r="AE8" s="28"/>
      <c r="AF8" s="28"/>
      <c r="AG8" s="26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</row>
    <row r="9" spans="1:1024" ht="49.5" x14ac:dyDescent="0.25">
      <c r="A9" s="22">
        <v>5</v>
      </c>
      <c r="B9" s="8" t="s">
        <v>47</v>
      </c>
      <c r="C9" s="23">
        <v>1</v>
      </c>
      <c r="D9" s="23" t="s">
        <v>191</v>
      </c>
      <c r="E9" s="23"/>
      <c r="F9" s="23" t="s">
        <v>25</v>
      </c>
      <c r="G9" s="23"/>
      <c r="H9" s="23" t="s">
        <v>192</v>
      </c>
      <c r="I9" s="23"/>
      <c r="J9" s="29">
        <v>10</v>
      </c>
      <c r="K9" s="23"/>
      <c r="L9" s="23" t="s">
        <v>60</v>
      </c>
      <c r="M9" s="23"/>
      <c r="N9" s="23" t="s">
        <v>44</v>
      </c>
      <c r="O9" s="23"/>
      <c r="P9" s="23">
        <v>100</v>
      </c>
      <c r="Q9" s="23"/>
      <c r="R9" s="23"/>
      <c r="S9" s="23"/>
      <c r="T9" s="17" t="s">
        <v>25</v>
      </c>
      <c r="U9" s="17"/>
      <c r="V9" s="17" t="s">
        <v>28</v>
      </c>
      <c r="W9" s="17"/>
      <c r="X9" s="17" t="s">
        <v>189</v>
      </c>
      <c r="Y9" s="17"/>
      <c r="Z9" s="17" t="s">
        <v>188</v>
      </c>
      <c r="AA9" s="17" t="s">
        <v>194</v>
      </c>
      <c r="AB9" s="11">
        <v>6000</v>
      </c>
      <c r="AC9" s="17">
        <v>35</v>
      </c>
      <c r="AD9" s="17"/>
      <c r="AE9" s="17">
        <v>20</v>
      </c>
      <c r="AF9" s="17"/>
      <c r="AG9" s="23" t="s">
        <v>188</v>
      </c>
    </row>
  </sheetData>
  <mergeCells count="21">
    <mergeCell ref="AA3:AA4"/>
    <mergeCell ref="AB3:AB4"/>
    <mergeCell ref="AC3:AD3"/>
    <mergeCell ref="AE3:AF3"/>
    <mergeCell ref="AG3:AG4"/>
    <mergeCell ref="Z3:Z4"/>
    <mergeCell ref="A1:Q1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детсад</vt:lpstr>
      <vt:lpstr>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2020-09-09T09:56:16Z</dcterms:created>
  <dcterms:modified xsi:type="dcterms:W3CDTF">2021-04-02T07:02:35Z</dcterms:modified>
</cp:coreProperties>
</file>